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\Мероприятия\ПАТРИОТИКА\ЗАРНИЦА 2.0\группа СРЕДНЯЯ 14-16 МАЯ\протоколы\по видам протоколы\"/>
    </mc:Choice>
  </mc:AlternateContent>
  <bookViews>
    <workbookView xWindow="0" yWindow="0" windowWidth="23040" windowHeight="91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1" l="1"/>
  <c r="U18" i="1" l="1"/>
  <c r="U6" i="1"/>
  <c r="U8" i="1"/>
  <c r="U9" i="1"/>
  <c r="U22" i="1"/>
  <c r="U16" i="1"/>
  <c r="U12" i="1"/>
  <c r="U7" i="1"/>
  <c r="U23" i="1"/>
  <c r="U15" i="1"/>
  <c r="U14" i="1"/>
  <c r="U10" i="1"/>
  <c r="U17" i="1"/>
  <c r="U19" i="1"/>
  <c r="U13" i="1"/>
  <c r="U21" i="1"/>
  <c r="U5" i="1"/>
  <c r="U4" i="1"/>
  <c r="U20" i="1"/>
  <c r="U11" i="1"/>
</calcChain>
</file>

<file path=xl/sharedStrings.xml><?xml version="1.0" encoding="utf-8"?>
<sst xmlns="http://schemas.openxmlformats.org/spreadsheetml/2006/main" count="54" uniqueCount="38">
  <si>
    <t>№</t>
  </si>
  <si>
    <t>Военизированная эстафета</t>
  </si>
  <si>
    <t>Выживание в экстремальных условиях</t>
  </si>
  <si>
    <t>Общевойсковая грамотность
Основы российской государственности и военная история</t>
  </si>
  <si>
    <t>Огневая подготовка</t>
  </si>
  <si>
    <t>Радиационная, химическая и биологическая защита</t>
  </si>
  <si>
    <t>Строевая подготовка</t>
  </si>
  <si>
    <t>Тактическая медицина</t>
  </si>
  <si>
    <t>Инженерное оборудование и маскировка позиций</t>
  </si>
  <si>
    <t>Тактическая игра на местности</t>
  </si>
  <si>
    <t>Итоговое место</t>
  </si>
  <si>
    <t>результат</t>
  </si>
  <si>
    <t>Место</t>
  </si>
  <si>
    <t>МАОУ «Кюстюмерская СОШ» 
Вурнарского МО</t>
  </si>
  <si>
    <t>МБОУ «Траковская СОШ» 
Красноармейского МО</t>
  </si>
  <si>
    <t>МАОУ «Сугутская СОШ» 
Батыревского МО</t>
  </si>
  <si>
    <t>МАОУ «Ходарская СОШ» 
Шумерлинского МО</t>
  </si>
  <si>
    <t>МБОУ ««Цивильская СОШ №1 им. 
М.В. Силантьева» Цивильского МО</t>
  </si>
  <si>
    <t>МБОУ «Чуварлейская СОШ» 
Алатырского МО</t>
  </si>
  <si>
    <t>МБОУ «Яльчикская СОШ» 
Яльчикского МО</t>
  </si>
  <si>
    <t>МБОУ «Янгличская СОШ» 
Канашского МО</t>
  </si>
  <si>
    <t>МБОУ «Янтиковская СОШ» 
Янтиковского МО</t>
  </si>
  <si>
    <t>МАОУ «Шихабыловская ООШ» 
Урмарского МО</t>
  </si>
  <si>
    <t>МБОУ «Карабй-Шемуршинская СОШ» 
Шемуршинского МО</t>
  </si>
  <si>
    <t>МБОУ «СОШ № 5»  
г. Новочебоксарск</t>
  </si>
  <si>
    <t>МБОУ «Еметкинская СОШ» 
Козловского МО</t>
  </si>
  <si>
    <t>МАОУ «СОШ № 1» г. Чебоксары</t>
  </si>
  <si>
    <t>МБОУ «Гимназия №1» 
г. Мариинский Посад</t>
  </si>
  <si>
    <t>МАОУ «Раскильдинская ООШ» 
Аликовского МО</t>
  </si>
  <si>
    <t>МБОУ «Анастасовская СОШ» 
Порецкого МО</t>
  </si>
  <si>
    <t>МБОУ «Нискасинская СОШ» 
Моргаушского МО</t>
  </si>
  <si>
    <t>МБОУ «СОШ №2» г.Ядрина</t>
  </si>
  <si>
    <t>МБОУ «СОШ  № 22» г. Чебоксары</t>
  </si>
  <si>
    <t>МБОУ «СОШ № 47» г. Чебоксары</t>
  </si>
  <si>
    <t>Образовательная организация</t>
  </si>
  <si>
    <t>Главный судья         _______________ А.З. Гарифуллин</t>
  </si>
  <si>
    <t>Главный секретарь _______________ А.В. Герасимова</t>
  </si>
  <si>
    <t>сумма мест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</si>
</sst>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/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tabSelected="1" zoomScale="70" zoomScaleNormal="70" workbookViewId="0">
      <pane xSplit="2" ySplit="2" topLeftCell="C21" activePane="bottomRight" state="frozen"/>
      <selection pane="topRight" activeCell="C1" sqref="C1"/>
      <selection pane="bottomLeft" activeCell="A4" sqref="A4"/>
      <selection pane="bottomRight" activeCell="B25" sqref="B25:E29"/>
    </sheetView>
  </sheetViews>
  <sheetFormatPr defaultRowHeight="15" x14ac:dyDescent="0.25"/>
  <cols>
    <col min="1" max="1" width="6.140625" customWidth="1"/>
    <col min="2" max="2" width="35" customWidth="1"/>
    <col min="3" max="3" width="12.5703125" bestFit="1" customWidth="1"/>
    <col min="4" max="4" width="8.5703125" bestFit="1" customWidth="1"/>
    <col min="5" max="5" width="12.5703125" bestFit="1" customWidth="1"/>
    <col min="6" max="6" width="8.5703125" bestFit="1" customWidth="1"/>
    <col min="7" max="7" width="12.5703125" bestFit="1" customWidth="1"/>
    <col min="8" max="8" width="12" customWidth="1"/>
    <col min="9" max="9" width="12.5703125" bestFit="1" customWidth="1"/>
    <col min="10" max="10" width="8.5703125" bestFit="1" customWidth="1"/>
    <col min="11" max="11" width="12.5703125" bestFit="1" customWidth="1"/>
    <col min="12" max="12" width="8.5703125" bestFit="1" customWidth="1"/>
    <col min="13" max="13" width="12.5703125" bestFit="1" customWidth="1"/>
    <col min="14" max="14" width="8.5703125" bestFit="1" customWidth="1"/>
    <col min="15" max="15" width="12.5703125" bestFit="1" customWidth="1"/>
    <col min="16" max="16" width="8.5703125" bestFit="1" customWidth="1"/>
    <col min="17" max="17" width="12.5703125" bestFit="1" customWidth="1"/>
    <col min="18" max="18" width="8.5703125" bestFit="1" customWidth="1"/>
    <col min="19" max="19" width="12.5703125" bestFit="1" customWidth="1"/>
    <col min="20" max="20" width="8.5703125" bestFit="1" customWidth="1"/>
    <col min="21" max="21" width="12.42578125" bestFit="1" customWidth="1"/>
    <col min="22" max="22" width="12" bestFit="1" customWidth="1"/>
  </cols>
  <sheetData>
    <row r="1" spans="1:22" ht="112.5" customHeight="1" x14ac:dyDescent="0.25">
      <c r="A1" s="13" t="s">
        <v>0</v>
      </c>
      <c r="B1" s="13" t="s">
        <v>34</v>
      </c>
      <c r="C1" s="15" t="s">
        <v>1</v>
      </c>
      <c r="D1" s="10"/>
      <c r="E1" s="15" t="s">
        <v>2</v>
      </c>
      <c r="F1" s="10"/>
      <c r="G1" s="9" t="s">
        <v>3</v>
      </c>
      <c r="H1" s="10"/>
      <c r="I1" s="15" t="s">
        <v>4</v>
      </c>
      <c r="J1" s="10"/>
      <c r="K1" s="9" t="s">
        <v>5</v>
      </c>
      <c r="L1" s="10"/>
      <c r="M1" s="15" t="s">
        <v>6</v>
      </c>
      <c r="N1" s="10"/>
      <c r="O1" s="9" t="s">
        <v>7</v>
      </c>
      <c r="P1" s="10"/>
      <c r="Q1" s="11" t="s">
        <v>8</v>
      </c>
      <c r="R1" s="12"/>
      <c r="S1" s="9" t="s">
        <v>9</v>
      </c>
      <c r="T1" s="10"/>
      <c r="U1" s="1" t="s">
        <v>37</v>
      </c>
      <c r="V1" s="8" t="s">
        <v>10</v>
      </c>
    </row>
    <row r="2" spans="1:22" ht="18.75" x14ac:dyDescent="0.3">
      <c r="A2" s="14"/>
      <c r="B2" s="14"/>
      <c r="C2" s="2" t="s">
        <v>11</v>
      </c>
      <c r="D2" s="2" t="s">
        <v>12</v>
      </c>
      <c r="E2" s="2" t="s">
        <v>11</v>
      </c>
      <c r="F2" s="2" t="s">
        <v>12</v>
      </c>
      <c r="G2" s="2" t="s">
        <v>11</v>
      </c>
      <c r="H2" s="2" t="s">
        <v>12</v>
      </c>
      <c r="I2" s="2" t="s">
        <v>11</v>
      </c>
      <c r="J2" s="2" t="s">
        <v>12</v>
      </c>
      <c r="K2" s="2" t="s">
        <v>11</v>
      </c>
      <c r="L2" s="2" t="s">
        <v>12</v>
      </c>
      <c r="M2" s="2" t="s">
        <v>11</v>
      </c>
      <c r="N2" s="2" t="s">
        <v>12</v>
      </c>
      <c r="O2" s="2" t="s">
        <v>11</v>
      </c>
      <c r="P2" s="2" t="s">
        <v>12</v>
      </c>
      <c r="Q2" s="2" t="s">
        <v>11</v>
      </c>
      <c r="R2" s="2" t="s">
        <v>12</v>
      </c>
      <c r="S2" s="2" t="s">
        <v>11</v>
      </c>
      <c r="T2" s="2" t="s">
        <v>12</v>
      </c>
      <c r="U2" s="3"/>
      <c r="V2" s="3"/>
    </row>
    <row r="3" spans="1:22" ht="36.950000000000003" customHeight="1" x14ac:dyDescent="0.25">
      <c r="A3" s="4">
        <v>1</v>
      </c>
      <c r="B3" s="5" t="s">
        <v>33</v>
      </c>
      <c r="C3" s="6">
        <v>176</v>
      </c>
      <c r="D3" s="6">
        <v>12</v>
      </c>
      <c r="E3" s="6">
        <v>18</v>
      </c>
      <c r="F3" s="6">
        <v>3</v>
      </c>
      <c r="G3" s="6">
        <v>30</v>
      </c>
      <c r="H3" s="6">
        <v>1</v>
      </c>
      <c r="I3" s="6">
        <v>41.36</v>
      </c>
      <c r="J3" s="6">
        <v>2</v>
      </c>
      <c r="K3" s="6">
        <v>730</v>
      </c>
      <c r="L3" s="6">
        <v>8</v>
      </c>
      <c r="M3" s="6">
        <v>238</v>
      </c>
      <c r="N3" s="6">
        <v>2</v>
      </c>
      <c r="O3" s="6">
        <v>20</v>
      </c>
      <c r="P3" s="6">
        <v>1</v>
      </c>
      <c r="Q3" s="2">
        <v>45</v>
      </c>
      <c r="R3" s="6">
        <v>11</v>
      </c>
      <c r="S3" s="6">
        <v>95</v>
      </c>
      <c r="T3" s="6">
        <v>5</v>
      </c>
      <c r="U3" s="6">
        <f>SUM(D3+F3+H3+J3+L3+N3+P3+T3+R3)</f>
        <v>45</v>
      </c>
      <c r="V3" s="7">
        <v>1</v>
      </c>
    </row>
    <row r="4" spans="1:22" ht="36.950000000000003" customHeight="1" x14ac:dyDescent="0.25">
      <c r="A4" s="4">
        <v>2</v>
      </c>
      <c r="B4" s="5" t="s">
        <v>16</v>
      </c>
      <c r="C4" s="6">
        <v>133</v>
      </c>
      <c r="D4" s="6">
        <v>1</v>
      </c>
      <c r="E4" s="6">
        <v>17</v>
      </c>
      <c r="F4" s="6">
        <v>6</v>
      </c>
      <c r="G4" s="6">
        <v>10</v>
      </c>
      <c r="H4" s="6">
        <v>8</v>
      </c>
      <c r="I4" s="6">
        <v>41.1</v>
      </c>
      <c r="J4" s="6">
        <v>1</v>
      </c>
      <c r="K4" s="6">
        <v>552</v>
      </c>
      <c r="L4" s="6">
        <v>3</v>
      </c>
      <c r="M4" s="6">
        <v>213</v>
      </c>
      <c r="N4" s="6">
        <v>5</v>
      </c>
      <c r="O4" s="6">
        <v>13</v>
      </c>
      <c r="P4" s="6">
        <v>11</v>
      </c>
      <c r="Q4" s="2">
        <v>47</v>
      </c>
      <c r="R4" s="6">
        <v>12</v>
      </c>
      <c r="S4" s="6">
        <v>119</v>
      </c>
      <c r="T4" s="6">
        <v>3</v>
      </c>
      <c r="U4" s="6">
        <f>SUM(D4+F4+H4+J4+L4+N4+P4+T4+R4)</f>
        <v>50</v>
      </c>
      <c r="V4" s="7">
        <v>2</v>
      </c>
    </row>
    <row r="5" spans="1:22" ht="36.950000000000003" customHeight="1" x14ac:dyDescent="0.25">
      <c r="A5" s="4">
        <v>3</v>
      </c>
      <c r="B5" s="5" t="s">
        <v>17</v>
      </c>
      <c r="C5" s="6">
        <v>166</v>
      </c>
      <c r="D5" s="6">
        <v>7</v>
      </c>
      <c r="E5" s="6">
        <v>17</v>
      </c>
      <c r="F5" s="6">
        <v>7</v>
      </c>
      <c r="G5" s="6">
        <v>12</v>
      </c>
      <c r="H5" s="6">
        <v>7</v>
      </c>
      <c r="I5" s="6">
        <v>42.02</v>
      </c>
      <c r="J5" s="6">
        <v>4</v>
      </c>
      <c r="K5" s="6">
        <v>443</v>
      </c>
      <c r="L5" s="6">
        <v>2</v>
      </c>
      <c r="M5" s="6">
        <v>198</v>
      </c>
      <c r="N5" s="6">
        <v>9</v>
      </c>
      <c r="O5" s="6">
        <v>16</v>
      </c>
      <c r="P5" s="6">
        <v>4</v>
      </c>
      <c r="Q5" s="2">
        <v>37</v>
      </c>
      <c r="R5" s="6">
        <v>5</v>
      </c>
      <c r="S5" s="6">
        <v>3</v>
      </c>
      <c r="T5" s="6">
        <v>17</v>
      </c>
      <c r="U5" s="6">
        <f>SUM(D5+F5+H5+J5+L5+N5+P5+T5+R5)</f>
        <v>62</v>
      </c>
      <c r="V5" s="7">
        <v>3</v>
      </c>
    </row>
    <row r="6" spans="1:22" ht="36.950000000000003" customHeight="1" x14ac:dyDescent="0.25">
      <c r="A6" s="4">
        <v>4</v>
      </c>
      <c r="B6" s="5" t="s">
        <v>32</v>
      </c>
      <c r="C6" s="6">
        <v>144</v>
      </c>
      <c r="D6" s="6">
        <v>2</v>
      </c>
      <c r="E6" s="6">
        <v>17</v>
      </c>
      <c r="F6" s="6">
        <v>5</v>
      </c>
      <c r="G6" s="6">
        <v>27</v>
      </c>
      <c r="H6" s="6">
        <v>2</v>
      </c>
      <c r="I6" s="6">
        <v>48.17</v>
      </c>
      <c r="J6" s="6">
        <v>15</v>
      </c>
      <c r="K6" s="6">
        <v>979</v>
      </c>
      <c r="L6" s="6">
        <v>13</v>
      </c>
      <c r="M6" s="6">
        <v>239</v>
      </c>
      <c r="N6" s="6">
        <v>1</v>
      </c>
      <c r="O6" s="6">
        <v>19</v>
      </c>
      <c r="P6" s="6">
        <v>2</v>
      </c>
      <c r="Q6" s="2">
        <v>54</v>
      </c>
      <c r="R6" s="6">
        <v>17</v>
      </c>
      <c r="S6" s="6">
        <v>60</v>
      </c>
      <c r="T6" s="6">
        <v>7</v>
      </c>
      <c r="U6" s="6">
        <f>SUM(D6+F6+H6+J6+L6+N6+P6+T6+R6)</f>
        <v>64</v>
      </c>
      <c r="V6" s="7">
        <v>4</v>
      </c>
    </row>
    <row r="7" spans="1:22" ht="36.950000000000003" customHeight="1" x14ac:dyDescent="0.25">
      <c r="A7" s="4">
        <v>5</v>
      </c>
      <c r="B7" s="5" t="s">
        <v>26</v>
      </c>
      <c r="C7" s="6">
        <v>155</v>
      </c>
      <c r="D7" s="6">
        <v>3</v>
      </c>
      <c r="E7" s="6">
        <v>22</v>
      </c>
      <c r="F7" s="6">
        <v>1</v>
      </c>
      <c r="G7" s="6">
        <v>18</v>
      </c>
      <c r="H7" s="6">
        <v>3</v>
      </c>
      <c r="I7" s="6">
        <v>42.25</v>
      </c>
      <c r="J7" s="6">
        <v>5</v>
      </c>
      <c r="K7" s="6">
        <v>746</v>
      </c>
      <c r="L7" s="6">
        <v>9</v>
      </c>
      <c r="M7" s="6">
        <v>181</v>
      </c>
      <c r="N7" s="6">
        <v>14</v>
      </c>
      <c r="O7" s="6">
        <v>14</v>
      </c>
      <c r="P7" s="6">
        <v>7</v>
      </c>
      <c r="Q7" s="2">
        <v>42</v>
      </c>
      <c r="R7" s="6">
        <v>9</v>
      </c>
      <c r="S7" s="6">
        <v>8</v>
      </c>
      <c r="T7" s="6">
        <v>14</v>
      </c>
      <c r="U7" s="6">
        <f>SUM(D7+F7+H7+J7+L7+N7+P7+T7+R7)</f>
        <v>65</v>
      </c>
      <c r="V7" s="7">
        <v>5</v>
      </c>
    </row>
    <row r="8" spans="1:22" ht="36.950000000000003" customHeight="1" x14ac:dyDescent="0.25">
      <c r="A8" s="4">
        <v>6</v>
      </c>
      <c r="B8" s="5" t="s">
        <v>31</v>
      </c>
      <c r="C8" s="6">
        <v>219</v>
      </c>
      <c r="D8" s="6">
        <v>19</v>
      </c>
      <c r="E8" s="6">
        <v>21</v>
      </c>
      <c r="F8" s="6">
        <v>2</v>
      </c>
      <c r="G8" s="6">
        <v>5</v>
      </c>
      <c r="H8" s="6">
        <v>20</v>
      </c>
      <c r="I8" s="6">
        <v>47.13</v>
      </c>
      <c r="J8" s="6">
        <v>12</v>
      </c>
      <c r="K8" s="6">
        <v>411</v>
      </c>
      <c r="L8" s="6">
        <v>1</v>
      </c>
      <c r="M8" s="6">
        <v>214</v>
      </c>
      <c r="N8" s="6">
        <v>4</v>
      </c>
      <c r="O8" s="6">
        <v>15</v>
      </c>
      <c r="P8" s="6">
        <v>5</v>
      </c>
      <c r="Q8" s="2">
        <v>41</v>
      </c>
      <c r="R8" s="6">
        <v>8</v>
      </c>
      <c r="S8" s="6">
        <v>60</v>
      </c>
      <c r="T8" s="6">
        <v>7</v>
      </c>
      <c r="U8" s="6">
        <f>SUM(D8+F8+H8+J8+L8+N8+P8+T8+R8)</f>
        <v>78</v>
      </c>
      <c r="V8" s="7">
        <v>6</v>
      </c>
    </row>
    <row r="9" spans="1:22" ht="36.950000000000003" customHeight="1" x14ac:dyDescent="0.25">
      <c r="A9" s="4">
        <v>7</v>
      </c>
      <c r="B9" s="5" t="s">
        <v>30</v>
      </c>
      <c r="C9" s="6">
        <v>212</v>
      </c>
      <c r="D9" s="6">
        <v>17</v>
      </c>
      <c r="E9" s="6">
        <v>16</v>
      </c>
      <c r="F9" s="6">
        <v>8</v>
      </c>
      <c r="G9" s="6">
        <v>13</v>
      </c>
      <c r="H9" s="6">
        <v>5</v>
      </c>
      <c r="I9" s="6">
        <v>48.16</v>
      </c>
      <c r="J9" s="6">
        <v>14</v>
      </c>
      <c r="K9" s="6">
        <v>649</v>
      </c>
      <c r="L9" s="6">
        <v>4</v>
      </c>
      <c r="M9" s="6">
        <v>174</v>
      </c>
      <c r="N9" s="6">
        <v>17</v>
      </c>
      <c r="O9" s="6">
        <v>15</v>
      </c>
      <c r="P9" s="6">
        <v>6</v>
      </c>
      <c r="Q9" s="2">
        <v>40</v>
      </c>
      <c r="R9" s="6">
        <v>7</v>
      </c>
      <c r="S9" s="6">
        <v>56</v>
      </c>
      <c r="T9" s="6">
        <v>10</v>
      </c>
      <c r="U9" s="6">
        <f>SUM(D9+F9+H9+J9+L9+N9+P9+T9+R9)</f>
        <v>88</v>
      </c>
      <c r="V9" s="7">
        <v>7</v>
      </c>
    </row>
    <row r="10" spans="1:22" ht="36.950000000000003" customHeight="1" x14ac:dyDescent="0.25">
      <c r="A10" s="4">
        <v>8</v>
      </c>
      <c r="B10" s="5" t="s">
        <v>22</v>
      </c>
      <c r="C10" s="6">
        <v>165</v>
      </c>
      <c r="D10" s="6">
        <v>5</v>
      </c>
      <c r="E10" s="6">
        <v>18</v>
      </c>
      <c r="F10" s="6">
        <v>4</v>
      </c>
      <c r="G10" s="6">
        <v>8</v>
      </c>
      <c r="H10" s="6">
        <v>12</v>
      </c>
      <c r="I10" s="6">
        <v>44.32</v>
      </c>
      <c r="J10" s="6">
        <v>7</v>
      </c>
      <c r="K10" s="6">
        <v>1055</v>
      </c>
      <c r="L10" s="6">
        <v>16</v>
      </c>
      <c r="M10" s="6">
        <v>188</v>
      </c>
      <c r="N10" s="6">
        <v>11</v>
      </c>
      <c r="O10" s="6">
        <v>13</v>
      </c>
      <c r="P10" s="6">
        <v>10</v>
      </c>
      <c r="Q10" s="2">
        <v>39</v>
      </c>
      <c r="R10" s="6">
        <v>6</v>
      </c>
      <c r="S10" s="6">
        <v>2</v>
      </c>
      <c r="T10" s="6">
        <v>19</v>
      </c>
      <c r="U10" s="6">
        <f>SUM(D10+F10+H10+J10+L10+N10+P10+T10+R10)</f>
        <v>90</v>
      </c>
      <c r="V10" s="7">
        <v>8</v>
      </c>
    </row>
    <row r="11" spans="1:22" ht="36.950000000000003" customHeight="1" x14ac:dyDescent="0.25">
      <c r="A11" s="4">
        <v>9</v>
      </c>
      <c r="B11" s="5" t="s">
        <v>14</v>
      </c>
      <c r="C11" s="6">
        <v>171</v>
      </c>
      <c r="D11" s="6">
        <v>10</v>
      </c>
      <c r="E11" s="6">
        <v>12</v>
      </c>
      <c r="F11" s="6">
        <v>17</v>
      </c>
      <c r="G11" s="6">
        <v>8</v>
      </c>
      <c r="H11" s="6">
        <v>14</v>
      </c>
      <c r="I11" s="6">
        <v>43.27</v>
      </c>
      <c r="J11" s="6">
        <v>6</v>
      </c>
      <c r="K11" s="6">
        <v>782</v>
      </c>
      <c r="L11" s="6">
        <v>10</v>
      </c>
      <c r="M11" s="6">
        <v>199</v>
      </c>
      <c r="N11" s="6">
        <v>8</v>
      </c>
      <c r="O11" s="6">
        <v>12</v>
      </c>
      <c r="P11" s="6">
        <v>12</v>
      </c>
      <c r="Q11" s="2">
        <v>65</v>
      </c>
      <c r="R11" s="6">
        <v>21</v>
      </c>
      <c r="S11" s="6">
        <v>120</v>
      </c>
      <c r="T11" s="6">
        <v>2</v>
      </c>
      <c r="U11" s="6">
        <f>SUM(D11+F11+H11+J11+L11+N11+P11+T11+R11)</f>
        <v>100</v>
      </c>
      <c r="V11" s="7">
        <v>9</v>
      </c>
    </row>
    <row r="12" spans="1:22" ht="36.950000000000003" customHeight="1" x14ac:dyDescent="0.25">
      <c r="A12" s="4">
        <v>10</v>
      </c>
      <c r="B12" s="5" t="s">
        <v>27</v>
      </c>
      <c r="C12" s="6">
        <v>193</v>
      </c>
      <c r="D12" s="6">
        <v>16</v>
      </c>
      <c r="E12" s="6">
        <v>15</v>
      </c>
      <c r="F12" s="6">
        <v>10</v>
      </c>
      <c r="G12" s="6">
        <v>9</v>
      </c>
      <c r="H12" s="6">
        <v>10</v>
      </c>
      <c r="I12" s="6">
        <v>51.35</v>
      </c>
      <c r="J12" s="6">
        <v>19</v>
      </c>
      <c r="K12" s="6">
        <v>650</v>
      </c>
      <c r="L12" s="6">
        <v>5</v>
      </c>
      <c r="M12" s="6">
        <v>232</v>
      </c>
      <c r="N12" s="6">
        <v>3</v>
      </c>
      <c r="O12" s="6">
        <v>14</v>
      </c>
      <c r="P12" s="6">
        <v>8</v>
      </c>
      <c r="Q12" s="2">
        <v>43</v>
      </c>
      <c r="R12" s="6">
        <v>10</v>
      </c>
      <c r="S12" s="6">
        <v>0</v>
      </c>
      <c r="T12" s="6">
        <v>21</v>
      </c>
      <c r="U12" s="6">
        <f>SUM(D12+F12+H12+J12+L12+N12+P12+T12+R12)</f>
        <v>102</v>
      </c>
      <c r="V12" s="7">
        <v>10</v>
      </c>
    </row>
    <row r="13" spans="1:22" ht="36.950000000000003" customHeight="1" x14ac:dyDescent="0.25">
      <c r="A13" s="4">
        <v>11</v>
      </c>
      <c r="B13" s="5" t="s">
        <v>19</v>
      </c>
      <c r="C13" s="6">
        <v>168</v>
      </c>
      <c r="D13" s="6">
        <v>8</v>
      </c>
      <c r="E13" s="6">
        <v>11</v>
      </c>
      <c r="F13" s="6">
        <v>20</v>
      </c>
      <c r="G13" s="6">
        <v>8</v>
      </c>
      <c r="H13" s="6">
        <v>13</v>
      </c>
      <c r="I13" s="6">
        <v>46.47</v>
      </c>
      <c r="J13" s="6">
        <v>10</v>
      </c>
      <c r="K13" s="6">
        <v>902</v>
      </c>
      <c r="L13" s="6">
        <v>11</v>
      </c>
      <c r="M13" s="6">
        <v>197</v>
      </c>
      <c r="N13" s="6">
        <v>10</v>
      </c>
      <c r="O13" s="6">
        <v>12</v>
      </c>
      <c r="P13" s="6">
        <v>13</v>
      </c>
      <c r="Q13" s="2">
        <v>48</v>
      </c>
      <c r="R13" s="6">
        <v>13</v>
      </c>
      <c r="S13" s="6">
        <v>79</v>
      </c>
      <c r="T13" s="6">
        <v>6</v>
      </c>
      <c r="U13" s="6">
        <f>SUM(D13+F13+H13+J13+L13+N13+P13+T13+R13)</f>
        <v>104</v>
      </c>
      <c r="V13" s="7">
        <v>11</v>
      </c>
    </row>
    <row r="14" spans="1:22" ht="36.950000000000003" customHeight="1" x14ac:dyDescent="0.25">
      <c r="A14" s="4">
        <v>12</v>
      </c>
      <c r="B14" s="5" t="s">
        <v>23</v>
      </c>
      <c r="C14" s="6">
        <v>165</v>
      </c>
      <c r="D14" s="6">
        <v>6</v>
      </c>
      <c r="E14" s="6">
        <v>13</v>
      </c>
      <c r="F14" s="6">
        <v>15</v>
      </c>
      <c r="G14" s="6">
        <v>6</v>
      </c>
      <c r="H14" s="6">
        <v>19</v>
      </c>
      <c r="I14" s="6">
        <v>46.57</v>
      </c>
      <c r="J14" s="6">
        <v>11</v>
      </c>
      <c r="K14" s="6">
        <v>1953</v>
      </c>
      <c r="L14" s="6">
        <v>21</v>
      </c>
      <c r="M14" s="6">
        <v>171</v>
      </c>
      <c r="N14" s="6">
        <v>18</v>
      </c>
      <c r="O14" s="6">
        <v>17</v>
      </c>
      <c r="P14" s="6">
        <v>3</v>
      </c>
      <c r="Q14" s="2">
        <v>32</v>
      </c>
      <c r="R14" s="6">
        <v>2</v>
      </c>
      <c r="S14" s="6">
        <v>32</v>
      </c>
      <c r="T14" s="6">
        <v>13</v>
      </c>
      <c r="U14" s="6">
        <f>SUM(D14+F14+H14+J14+L14+N14+P14+T14+R14)</f>
        <v>108</v>
      </c>
      <c r="V14" s="7">
        <v>12</v>
      </c>
    </row>
    <row r="15" spans="1:22" ht="36.950000000000003" customHeight="1" x14ac:dyDescent="0.25">
      <c r="A15" s="4">
        <v>13</v>
      </c>
      <c r="B15" s="5" t="s">
        <v>24</v>
      </c>
      <c r="C15" s="6">
        <v>169</v>
      </c>
      <c r="D15" s="6">
        <v>9</v>
      </c>
      <c r="E15" s="6">
        <v>12</v>
      </c>
      <c r="F15" s="6">
        <v>16</v>
      </c>
      <c r="G15" s="6">
        <v>4</v>
      </c>
      <c r="H15" s="6">
        <v>21</v>
      </c>
      <c r="I15" s="6">
        <v>49.33</v>
      </c>
      <c r="J15" s="6">
        <v>17</v>
      </c>
      <c r="K15" s="6">
        <v>655</v>
      </c>
      <c r="L15" s="6">
        <v>6</v>
      </c>
      <c r="M15" s="6">
        <v>177</v>
      </c>
      <c r="N15" s="6">
        <v>15</v>
      </c>
      <c r="O15" s="6">
        <v>7</v>
      </c>
      <c r="P15" s="6">
        <v>19</v>
      </c>
      <c r="Q15" s="2">
        <v>33</v>
      </c>
      <c r="R15" s="6">
        <v>3</v>
      </c>
      <c r="S15" s="6">
        <v>101</v>
      </c>
      <c r="T15" s="6">
        <v>4</v>
      </c>
      <c r="U15" s="6">
        <f>SUM(D15+F15+H15+J15+L15+N15+P15+T15+R15)</f>
        <v>110</v>
      </c>
      <c r="V15" s="7">
        <v>13</v>
      </c>
    </row>
    <row r="16" spans="1:22" ht="36.950000000000003" customHeight="1" x14ac:dyDescent="0.25">
      <c r="A16" s="4">
        <v>14</v>
      </c>
      <c r="B16" s="5" t="s">
        <v>28</v>
      </c>
      <c r="C16" s="6">
        <v>186</v>
      </c>
      <c r="D16" s="6">
        <v>14</v>
      </c>
      <c r="E16" s="6">
        <v>14</v>
      </c>
      <c r="F16" s="6">
        <v>13</v>
      </c>
      <c r="G16" s="6">
        <v>6</v>
      </c>
      <c r="H16" s="6">
        <v>17</v>
      </c>
      <c r="I16" s="6">
        <v>48.13</v>
      </c>
      <c r="J16" s="6">
        <v>13</v>
      </c>
      <c r="K16" s="6">
        <v>1126</v>
      </c>
      <c r="L16" s="6">
        <v>17</v>
      </c>
      <c r="M16" s="6">
        <v>185</v>
      </c>
      <c r="N16" s="6">
        <v>12</v>
      </c>
      <c r="O16" s="6">
        <v>11</v>
      </c>
      <c r="P16" s="6">
        <v>15</v>
      </c>
      <c r="Q16" s="2">
        <v>35</v>
      </c>
      <c r="R16" s="6">
        <v>4</v>
      </c>
      <c r="S16" s="6">
        <v>60</v>
      </c>
      <c r="T16" s="6">
        <v>7</v>
      </c>
      <c r="U16" s="6">
        <f>SUM(D16+F16+H16+J16+L16+N16+P16+T16+R16)</f>
        <v>112</v>
      </c>
      <c r="V16" s="7">
        <v>14</v>
      </c>
    </row>
    <row r="17" spans="1:22" ht="36.950000000000003" customHeight="1" x14ac:dyDescent="0.25">
      <c r="A17" s="4">
        <v>15</v>
      </c>
      <c r="B17" s="5" t="s">
        <v>21</v>
      </c>
      <c r="C17" s="6">
        <v>241</v>
      </c>
      <c r="D17" s="6">
        <v>21</v>
      </c>
      <c r="E17" s="6">
        <v>11</v>
      </c>
      <c r="F17" s="6">
        <v>18</v>
      </c>
      <c r="G17" s="6">
        <v>6</v>
      </c>
      <c r="H17" s="6">
        <v>16</v>
      </c>
      <c r="I17" s="6">
        <v>44.35</v>
      </c>
      <c r="J17" s="6">
        <v>8</v>
      </c>
      <c r="K17" s="6">
        <v>1246</v>
      </c>
      <c r="L17" s="6">
        <v>19</v>
      </c>
      <c r="M17" s="6">
        <v>200</v>
      </c>
      <c r="N17" s="6">
        <v>7</v>
      </c>
      <c r="O17" s="6">
        <v>13</v>
      </c>
      <c r="P17" s="6">
        <v>9</v>
      </c>
      <c r="Q17" s="2">
        <v>52</v>
      </c>
      <c r="R17" s="6">
        <v>16</v>
      </c>
      <c r="S17" s="6">
        <v>121</v>
      </c>
      <c r="T17" s="6">
        <v>1</v>
      </c>
      <c r="U17" s="6">
        <f>SUM(D17+F17+H17+J17+L17+N17+P17+T17+R17)</f>
        <v>115</v>
      </c>
      <c r="V17" s="7">
        <v>15</v>
      </c>
    </row>
    <row r="18" spans="1:22" ht="36.950000000000003" customHeight="1" x14ac:dyDescent="0.25">
      <c r="A18" s="4">
        <v>16</v>
      </c>
      <c r="B18" s="5" t="s">
        <v>13</v>
      </c>
      <c r="C18" s="6">
        <v>190</v>
      </c>
      <c r="D18" s="6">
        <v>15</v>
      </c>
      <c r="E18" s="6">
        <v>16</v>
      </c>
      <c r="F18" s="6">
        <v>9</v>
      </c>
      <c r="G18" s="6">
        <v>13</v>
      </c>
      <c r="H18" s="6">
        <v>6</v>
      </c>
      <c r="I18" s="6">
        <v>49.29</v>
      </c>
      <c r="J18" s="6">
        <v>16</v>
      </c>
      <c r="K18" s="6">
        <v>719</v>
      </c>
      <c r="L18" s="6">
        <v>7</v>
      </c>
      <c r="M18" s="6">
        <v>145</v>
      </c>
      <c r="N18" s="6">
        <v>20</v>
      </c>
      <c r="O18" s="6">
        <v>10</v>
      </c>
      <c r="P18" s="6">
        <v>18</v>
      </c>
      <c r="Q18" s="2">
        <v>49</v>
      </c>
      <c r="R18" s="6">
        <v>14</v>
      </c>
      <c r="S18" s="6">
        <v>35</v>
      </c>
      <c r="T18" s="6">
        <v>12</v>
      </c>
      <c r="U18" s="6">
        <f>SUM(D18+F18+H18+J18+L18+N18+P18+T18+R18)</f>
        <v>117</v>
      </c>
      <c r="V18" s="7">
        <v>16</v>
      </c>
    </row>
    <row r="19" spans="1:22" ht="36.950000000000003" customHeight="1" x14ac:dyDescent="0.25">
      <c r="A19" s="4">
        <v>17</v>
      </c>
      <c r="B19" s="5" t="s">
        <v>20</v>
      </c>
      <c r="C19" s="6">
        <v>233</v>
      </c>
      <c r="D19" s="6">
        <v>20</v>
      </c>
      <c r="E19" s="6">
        <v>11</v>
      </c>
      <c r="F19" s="6">
        <v>19</v>
      </c>
      <c r="G19" s="6">
        <v>9</v>
      </c>
      <c r="H19" s="6">
        <v>11</v>
      </c>
      <c r="I19" s="6">
        <v>41.58</v>
      </c>
      <c r="J19" s="6">
        <v>3</v>
      </c>
      <c r="K19" s="6">
        <v>963</v>
      </c>
      <c r="L19" s="6">
        <v>12</v>
      </c>
      <c r="M19" s="6">
        <v>185</v>
      </c>
      <c r="N19" s="6">
        <v>12</v>
      </c>
      <c r="O19" s="6">
        <v>10.5</v>
      </c>
      <c r="P19" s="6">
        <v>17</v>
      </c>
      <c r="Q19" s="2">
        <v>55</v>
      </c>
      <c r="R19" s="6">
        <v>18</v>
      </c>
      <c r="S19" s="6">
        <v>6</v>
      </c>
      <c r="T19" s="6">
        <v>15</v>
      </c>
      <c r="U19" s="6">
        <f>SUM(D19+F19+H19+J19+L19+N19+P19+T19+R19)</f>
        <v>127</v>
      </c>
      <c r="V19" s="7">
        <v>17</v>
      </c>
    </row>
    <row r="20" spans="1:22" ht="36.950000000000003" customHeight="1" x14ac:dyDescent="0.25">
      <c r="A20" s="4">
        <v>18</v>
      </c>
      <c r="B20" s="5" t="s">
        <v>15</v>
      </c>
      <c r="C20" s="6">
        <v>159</v>
      </c>
      <c r="D20" s="6">
        <v>4</v>
      </c>
      <c r="E20" s="6">
        <v>15</v>
      </c>
      <c r="F20" s="6">
        <v>12</v>
      </c>
      <c r="G20" s="6">
        <v>14</v>
      </c>
      <c r="H20" s="6">
        <v>4</v>
      </c>
      <c r="I20" s="6">
        <v>54.17</v>
      </c>
      <c r="J20" s="6">
        <v>20</v>
      </c>
      <c r="K20" s="6">
        <v>1003</v>
      </c>
      <c r="L20" s="6">
        <v>14</v>
      </c>
      <c r="M20" s="6">
        <v>150</v>
      </c>
      <c r="N20" s="6">
        <v>19</v>
      </c>
      <c r="O20" s="6">
        <v>6.5</v>
      </c>
      <c r="P20" s="6">
        <v>20</v>
      </c>
      <c r="Q20" s="2">
        <v>60</v>
      </c>
      <c r="R20" s="6">
        <v>19</v>
      </c>
      <c r="S20" s="6">
        <v>3</v>
      </c>
      <c r="T20" s="6">
        <v>17</v>
      </c>
      <c r="U20" s="6">
        <f>SUM(D20+F20+H20+J20+L20+N20+P20+T20+R20)</f>
        <v>129</v>
      </c>
      <c r="V20" s="7">
        <v>18</v>
      </c>
    </row>
    <row r="21" spans="1:22" ht="36.950000000000003" customHeight="1" x14ac:dyDescent="0.25">
      <c r="A21" s="4">
        <v>19</v>
      </c>
      <c r="B21" s="5" t="s">
        <v>18</v>
      </c>
      <c r="C21" s="6">
        <v>214</v>
      </c>
      <c r="D21" s="6">
        <v>18</v>
      </c>
      <c r="E21" s="6">
        <v>13</v>
      </c>
      <c r="F21" s="6">
        <v>14</v>
      </c>
      <c r="G21" s="6">
        <v>9</v>
      </c>
      <c r="H21" s="6">
        <v>9</v>
      </c>
      <c r="I21" s="6">
        <v>45.22</v>
      </c>
      <c r="J21" s="6">
        <v>9</v>
      </c>
      <c r="K21" s="6">
        <v>1188</v>
      </c>
      <c r="L21" s="6">
        <v>18</v>
      </c>
      <c r="M21" s="6">
        <v>207</v>
      </c>
      <c r="N21" s="6">
        <v>6</v>
      </c>
      <c r="O21" s="6">
        <v>6</v>
      </c>
      <c r="P21" s="6">
        <v>21</v>
      </c>
      <c r="Q21" s="2">
        <v>62</v>
      </c>
      <c r="R21" s="6">
        <v>20</v>
      </c>
      <c r="S21" s="6">
        <v>5</v>
      </c>
      <c r="T21" s="6">
        <v>16</v>
      </c>
      <c r="U21" s="6">
        <f>SUM(D21+F21+H21+J21+L21+N21+P21+T21+R21)</f>
        <v>131</v>
      </c>
      <c r="V21" s="7">
        <v>19</v>
      </c>
    </row>
    <row r="22" spans="1:22" ht="36.950000000000003" customHeight="1" x14ac:dyDescent="0.25">
      <c r="A22" s="4">
        <v>20</v>
      </c>
      <c r="B22" s="5" t="s">
        <v>29</v>
      </c>
      <c r="C22" s="6">
        <v>186</v>
      </c>
      <c r="D22" s="6">
        <v>13</v>
      </c>
      <c r="E22" s="6">
        <v>15</v>
      </c>
      <c r="F22" s="6">
        <v>11</v>
      </c>
      <c r="G22" s="6">
        <v>6</v>
      </c>
      <c r="H22" s="6">
        <v>18</v>
      </c>
      <c r="I22" s="6">
        <v>50.11</v>
      </c>
      <c r="J22" s="6">
        <v>18</v>
      </c>
      <c r="K22" s="6">
        <v>1020</v>
      </c>
      <c r="L22" s="6">
        <v>15</v>
      </c>
      <c r="M22" s="6">
        <v>175</v>
      </c>
      <c r="N22" s="6">
        <v>16</v>
      </c>
      <c r="O22" s="6">
        <v>12</v>
      </c>
      <c r="P22" s="6">
        <v>14</v>
      </c>
      <c r="Q22" s="2">
        <v>50</v>
      </c>
      <c r="R22" s="6">
        <v>15</v>
      </c>
      <c r="S22" s="6">
        <v>55</v>
      </c>
      <c r="T22" s="6">
        <v>11</v>
      </c>
      <c r="U22" s="6">
        <f>SUM(D22+F22+H22+J22+L22+N22+P22+T22+R22)</f>
        <v>131</v>
      </c>
      <c r="V22" s="7">
        <v>20</v>
      </c>
    </row>
    <row r="23" spans="1:22" ht="36.950000000000003" customHeight="1" x14ac:dyDescent="0.25">
      <c r="A23" s="4">
        <v>21</v>
      </c>
      <c r="B23" s="5" t="s">
        <v>25</v>
      </c>
      <c r="C23" s="6">
        <v>173</v>
      </c>
      <c r="D23" s="6">
        <v>11</v>
      </c>
      <c r="E23" s="6">
        <v>4</v>
      </c>
      <c r="F23" s="6">
        <v>21</v>
      </c>
      <c r="G23" s="6">
        <v>7</v>
      </c>
      <c r="H23" s="6">
        <v>15</v>
      </c>
      <c r="I23" s="6">
        <v>56.13</v>
      </c>
      <c r="J23" s="6">
        <v>21</v>
      </c>
      <c r="K23" s="6">
        <v>1913</v>
      </c>
      <c r="L23" s="6">
        <v>20</v>
      </c>
      <c r="M23" s="6">
        <v>142</v>
      </c>
      <c r="N23" s="6">
        <v>21</v>
      </c>
      <c r="O23" s="6">
        <v>10.5</v>
      </c>
      <c r="P23" s="6">
        <v>16</v>
      </c>
      <c r="Q23" s="2">
        <v>27</v>
      </c>
      <c r="R23" s="6">
        <v>1</v>
      </c>
      <c r="S23" s="6">
        <v>2</v>
      </c>
      <c r="T23" s="6">
        <v>19</v>
      </c>
      <c r="U23" s="6">
        <f>SUM(D23+F23+H23+J23+L23+N23+P23+T23+R23)</f>
        <v>145</v>
      </c>
      <c r="V23" s="7">
        <v>21</v>
      </c>
    </row>
    <row r="25" spans="1:22" x14ac:dyDescent="0.25">
      <c r="B25" s="16"/>
      <c r="C25" s="16"/>
      <c r="D25" s="16"/>
      <c r="E25" s="16"/>
    </row>
    <row r="26" spans="1:22" ht="18.75" x14ac:dyDescent="0.25">
      <c r="B26" s="17" t="s">
        <v>35</v>
      </c>
      <c r="C26" s="16"/>
      <c r="D26" s="16"/>
      <c r="E26" s="16"/>
    </row>
    <row r="27" spans="1:22" x14ac:dyDescent="0.25">
      <c r="B27" s="16"/>
      <c r="C27" s="16"/>
      <c r="D27" s="16"/>
      <c r="E27" s="16"/>
    </row>
    <row r="28" spans="1:22" ht="18.75" x14ac:dyDescent="0.25">
      <c r="B28" s="17" t="s">
        <v>36</v>
      </c>
      <c r="C28" s="16"/>
      <c r="D28" s="16"/>
      <c r="E28" s="16"/>
    </row>
    <row r="29" spans="1:22" x14ac:dyDescent="0.25">
      <c r="B29" s="16"/>
      <c r="C29" s="16"/>
      <c r="D29" s="16"/>
      <c r="E29" s="16"/>
    </row>
  </sheetData>
  <sortState ref="B3:V23">
    <sortCondition ref="V3:V23"/>
  </sortState>
  <mergeCells count="11">
    <mergeCell ref="O1:P1"/>
    <mergeCell ref="Q1:R1"/>
    <mergeCell ref="S1:T1"/>
    <mergeCell ref="A1:A2"/>
    <mergeCell ref="B1:B2"/>
    <mergeCell ref="C1:D1"/>
    <mergeCell ref="E1:F1"/>
    <mergeCell ref="G1:H1"/>
    <mergeCell ref="I1:J1"/>
    <mergeCell ref="K1:L1"/>
    <mergeCell ref="M1:N1"/>
  </mergeCells>
  <printOptions horizontalCentered="1"/>
  <pageMargins left="0.25" right="0.25" top="0.75" bottom="0.75" header="0.3" footer="0.3"/>
  <pageSetup paperSize="9" scale="4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Изосимова</dc:creator>
  <cp:lastModifiedBy>Я</cp:lastModifiedBy>
  <cp:lastPrinted>2025-05-15T18:46:22Z</cp:lastPrinted>
  <dcterms:created xsi:type="dcterms:W3CDTF">2025-05-15T18:16:08Z</dcterms:created>
  <dcterms:modified xsi:type="dcterms:W3CDTF">2025-05-16T12:58:30Z</dcterms:modified>
</cp:coreProperties>
</file>