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девушки" sheetId="1" r:id="rId1"/>
    <sheet name="юноши" sheetId="2" r:id="rId2"/>
  </sheets>
  <definedNames>
    <definedName name="_xlnm.Print_Area" localSheetId="0">девушки!$A$1:$N$37</definedName>
    <definedName name="_xlnm.Print_Area" localSheetId="1">юноши!$A$1:$N$37</definedName>
  </definedNames>
  <calcPr calcId="145621"/>
</workbook>
</file>

<file path=xl/calcChain.xml><?xml version="1.0" encoding="utf-8"?>
<calcChain xmlns="http://schemas.openxmlformats.org/spreadsheetml/2006/main">
  <c r="M34" i="1" l="1"/>
  <c r="M33" i="1"/>
  <c r="M22" i="1"/>
  <c r="M33" i="2"/>
  <c r="M31" i="2"/>
  <c r="M28" i="2"/>
  <c r="M7" i="2" l="1"/>
  <c r="M8" i="2"/>
  <c r="M9" i="2"/>
  <c r="M10" i="2"/>
  <c r="M11" i="2"/>
  <c r="M12" i="2"/>
  <c r="M13" i="2"/>
  <c r="M14" i="2"/>
  <c r="M15" i="2"/>
  <c r="M16" i="2"/>
  <c r="M18" i="2"/>
  <c r="M17" i="2"/>
  <c r="M19" i="2"/>
  <c r="M20" i="2"/>
  <c r="M21" i="2"/>
  <c r="M22" i="2"/>
  <c r="M23" i="2"/>
  <c r="M24" i="2"/>
  <c r="M25" i="2"/>
  <c r="M26" i="2"/>
  <c r="M27" i="2"/>
  <c r="M29" i="2"/>
  <c r="M30" i="2"/>
  <c r="M32" i="2"/>
  <c r="M34" i="2"/>
  <c r="M35" i="2"/>
  <c r="M36" i="2"/>
  <c r="M37" i="2"/>
  <c r="M38" i="2"/>
  <c r="M39" i="2"/>
  <c r="M40" i="2"/>
  <c r="M6" i="2" l="1"/>
  <c r="M6" i="1"/>
  <c r="M19" i="1" l="1"/>
  <c r="M12" i="1"/>
  <c r="M9" i="1"/>
  <c r="M36" i="1"/>
  <c r="M29" i="1"/>
  <c r="M30" i="1"/>
  <c r="M28" i="1"/>
  <c r="M27" i="1"/>
  <c r="M24" i="1"/>
  <c r="M32" i="1"/>
  <c r="M20" i="1"/>
  <c r="M14" i="1"/>
  <c r="M40" i="1"/>
  <c r="M38" i="1"/>
  <c r="M39" i="1"/>
  <c r="M25" i="1"/>
  <c r="M21" i="1"/>
  <c r="M18" i="1"/>
  <c r="M35" i="1"/>
  <c r="M26" i="1"/>
  <c r="M16" i="1"/>
  <c r="M15" i="1"/>
  <c r="M23" i="1"/>
  <c r="M10" i="1"/>
  <c r="M8" i="1"/>
  <c r="M7" i="1"/>
  <c r="M37" i="1"/>
  <c r="M31" i="1"/>
  <c r="M17" i="1"/>
  <c r="M13" i="1"/>
  <c r="M11" i="1"/>
</calcChain>
</file>

<file path=xl/sharedStrings.xml><?xml version="1.0" encoding="utf-8"?>
<sst xmlns="http://schemas.openxmlformats.org/spreadsheetml/2006/main" count="345" uniqueCount="232">
  <si>
    <t>№</t>
  </si>
  <si>
    <t>Ф.И.О</t>
  </si>
  <si>
    <t xml:space="preserve"> Бег 100м</t>
  </si>
  <si>
    <t>Сумма очков</t>
  </si>
  <si>
    <t>Плавание 50 м</t>
  </si>
  <si>
    <t>Подъем туловища</t>
  </si>
  <si>
    <t xml:space="preserve">Бег 1500м </t>
  </si>
  <si>
    <t>Итоговое место</t>
  </si>
  <si>
    <t>Очки</t>
  </si>
  <si>
    <t xml:space="preserve">Очки </t>
  </si>
  <si>
    <t>Класс</t>
  </si>
  <si>
    <t>Евграфова Анна</t>
  </si>
  <si>
    <t>Сергеева Мария</t>
  </si>
  <si>
    <t>Иванова Екатерина</t>
  </si>
  <si>
    <t xml:space="preserve">Бег 3000м </t>
  </si>
  <si>
    <t>Подтягивание</t>
  </si>
  <si>
    <t>Иванов Никита</t>
  </si>
  <si>
    <t>Никитин Степан</t>
  </si>
  <si>
    <t>Шварнуков Илия</t>
  </si>
  <si>
    <t>Рез-т</t>
  </si>
  <si>
    <t>Светлова Екатерина</t>
  </si>
  <si>
    <t>МБОУ "Кадетская школа им. В.А. Архипова" г. Чебоксары</t>
  </si>
  <si>
    <t>5.40,0</t>
  </si>
  <si>
    <t>Никонова Мария</t>
  </si>
  <si>
    <t>9А</t>
  </si>
  <si>
    <t>6.24,0</t>
  </si>
  <si>
    <t>Ядринцева Валерия</t>
  </si>
  <si>
    <t>Засыпкин Сергей</t>
  </si>
  <si>
    <t>МБОУ " СОШ №38" г.Чебоксары</t>
  </si>
  <si>
    <t>Александров Дмитрий</t>
  </si>
  <si>
    <t>МБОУ " СОШ №22" г.Чебоксары</t>
  </si>
  <si>
    <t>Локтев Руслан</t>
  </si>
  <si>
    <t>МБОУ " Кадетская школа им. В.А. Архипова" г.Чебоксары</t>
  </si>
  <si>
    <t>9.19,4</t>
  </si>
  <si>
    <t>9.24,0</t>
  </si>
  <si>
    <t>10.05,0</t>
  </si>
  <si>
    <t>9.27,0</t>
  </si>
  <si>
    <t>10.08,0</t>
  </si>
  <si>
    <t>5.27,0</t>
  </si>
  <si>
    <t>5.29,0</t>
  </si>
  <si>
    <t>5.32,0</t>
  </si>
  <si>
    <t>5.50,0</t>
  </si>
  <si>
    <t>Аливанкина Мария</t>
  </si>
  <si>
    <t xml:space="preserve">МАОУ "Красночетайская СОШ" </t>
  </si>
  <si>
    <t>9 А</t>
  </si>
  <si>
    <t>5.12,0</t>
  </si>
  <si>
    <t>Булаткина Кира</t>
  </si>
  <si>
    <t>5.21,0</t>
  </si>
  <si>
    <t>Пигильдина Диана</t>
  </si>
  <si>
    <t>5.17,0</t>
  </si>
  <si>
    <t>МАОУ "СОШ №1"    г. Чебоксары</t>
  </si>
  <si>
    <t>МБОУ "СОШ №38"  г. Чебоксары</t>
  </si>
  <si>
    <t>Секайкин Егор</t>
  </si>
  <si>
    <t>9.58,0</t>
  </si>
  <si>
    <t>Ябыков Федор</t>
  </si>
  <si>
    <t>10.31,0</t>
  </si>
  <si>
    <t>Канцеляров Евгений</t>
  </si>
  <si>
    <t>10.30,0</t>
  </si>
  <si>
    <t>Семенова Оксана</t>
  </si>
  <si>
    <t>5.33,0</t>
  </si>
  <si>
    <t>1.12,0</t>
  </si>
  <si>
    <t>Хартинова Татьяна</t>
  </si>
  <si>
    <t>1.06,0</t>
  </si>
  <si>
    <t>Яковлева Мария</t>
  </si>
  <si>
    <t>5.31,0</t>
  </si>
  <si>
    <t>1.01,0</t>
  </si>
  <si>
    <t>Васильев Роман</t>
  </si>
  <si>
    <t>Аркадьев Вадим</t>
  </si>
  <si>
    <t>10.32,0</t>
  </si>
  <si>
    <t>Федотов Виталий</t>
  </si>
  <si>
    <t>9.48,0</t>
  </si>
  <si>
    <t>Яковлев Кирилл</t>
  </si>
  <si>
    <t>МБОУ " Ибресинская СОШ №2" Ибресинского района</t>
  </si>
  <si>
    <t>12.17,0</t>
  </si>
  <si>
    <t>Тихонов Виталий</t>
  </si>
  <si>
    <t>МБОУ                            " Ибресинская СОШ №2" Ибресинского района</t>
  </si>
  <si>
    <t>12.22,0</t>
  </si>
  <si>
    <t>Федоров Максим</t>
  </si>
  <si>
    <t>12.44,0</t>
  </si>
  <si>
    <t>Чернова Мария</t>
  </si>
  <si>
    <t>6.40,0</t>
  </si>
  <si>
    <t>Ерилеева Дарья</t>
  </si>
  <si>
    <t>6.32,0</t>
  </si>
  <si>
    <t>Наумова Снежана</t>
  </si>
  <si>
    <t>6.34,0</t>
  </si>
  <si>
    <t xml:space="preserve">рез-т </t>
  </si>
  <si>
    <t>рез-т</t>
  </si>
  <si>
    <t>Иванова Виктория</t>
  </si>
  <si>
    <t>МБОУ "Батыревская СОШ №1"</t>
  </si>
  <si>
    <t>6.14,0</t>
  </si>
  <si>
    <t>Краснова Елена</t>
  </si>
  <si>
    <t>6.20,0</t>
  </si>
  <si>
    <t>Сорокин Константин</t>
  </si>
  <si>
    <t>11.24,0</t>
  </si>
  <si>
    <t>Кубиков Юрий</t>
  </si>
  <si>
    <t>11.29,0</t>
  </si>
  <si>
    <t>Арисанова Кристина</t>
  </si>
  <si>
    <t>МАОУ "Ходарская СОШ им. И.Н. Ульянова" Шумерлинского района</t>
  </si>
  <si>
    <t>Кадеров Никита</t>
  </si>
  <si>
    <t>12.10,0</t>
  </si>
  <si>
    <t>Тулпанов Дмитрий</t>
  </si>
  <si>
    <t>15.10,0</t>
  </si>
  <si>
    <t>1.00,0</t>
  </si>
  <si>
    <t>Михайлов Анатолий</t>
  </si>
  <si>
    <t>12.05,0</t>
  </si>
  <si>
    <t>8.35,0</t>
  </si>
  <si>
    <t>1.16,0</t>
  </si>
  <si>
    <t>Данилова Анастасия</t>
  </si>
  <si>
    <t>9.50,0</t>
  </si>
  <si>
    <t>1.07,0</t>
  </si>
  <si>
    <t>Рафинова Валерия</t>
  </si>
  <si>
    <t>8.40,0</t>
  </si>
  <si>
    <t>1.15,0</t>
  </si>
  <si>
    <t>Иванова Вероника</t>
  </si>
  <si>
    <t>МБОУ "Мусирминская СОШ" Урмарского района</t>
  </si>
  <si>
    <t>Петрова Диана</t>
  </si>
  <si>
    <t>Данилова Кристина</t>
  </si>
  <si>
    <t>6.00,0</t>
  </si>
  <si>
    <t>Архипов Артур</t>
  </si>
  <si>
    <t>Федоров Леонид</t>
  </si>
  <si>
    <t>9.57,0</t>
  </si>
  <si>
    <t>Егоров Валерий</t>
  </si>
  <si>
    <t>10.01,0</t>
  </si>
  <si>
    <t>Ефимов Константин</t>
  </si>
  <si>
    <t>МБОУ "Шемуршинская СОШ"</t>
  </si>
  <si>
    <t>Шамеев Руслан</t>
  </si>
  <si>
    <t>10.02,0</t>
  </si>
  <si>
    <t>Яковлев Алексей</t>
  </si>
  <si>
    <t>Чебан Кристина</t>
  </si>
  <si>
    <t>5.30,0</t>
  </si>
  <si>
    <t>Тинюкова Анна</t>
  </si>
  <si>
    <t>Мердеева Елена</t>
  </si>
  <si>
    <t xml:space="preserve">Егорова Кристина </t>
  </si>
  <si>
    <t>МБОУ " Яльчикская СОШ"</t>
  </si>
  <si>
    <t>Чернова Алина</t>
  </si>
  <si>
    <t>6.50,0</t>
  </si>
  <si>
    <t>Дружинина Софья</t>
  </si>
  <si>
    <t>6.36,0</t>
  </si>
  <si>
    <t>Райков Виктор</t>
  </si>
  <si>
    <t>10.17,0</t>
  </si>
  <si>
    <t>0.28,5</t>
  </si>
  <si>
    <t xml:space="preserve">Львов Семен </t>
  </si>
  <si>
    <t>10.25,0</t>
  </si>
  <si>
    <t>0.35,0</t>
  </si>
  <si>
    <t>Кузнецов Кирилл</t>
  </si>
  <si>
    <t>10.20,0</t>
  </si>
  <si>
    <t>0.34,0</t>
  </si>
  <si>
    <t>МБОУ "СОШ №6"     г. Канаш</t>
  </si>
  <si>
    <t>МБОУ "СОШ №8" г. Канаш</t>
  </si>
  <si>
    <t>МБОУ "СОШ №6"    г. Канаш</t>
  </si>
  <si>
    <t>Васильева Юлия</t>
  </si>
  <si>
    <t>МАОУ "Козловская СОШ №2"</t>
  </si>
  <si>
    <t>5.25,0</t>
  </si>
  <si>
    <t>Изотова Карина</t>
  </si>
  <si>
    <t>5.51,0</t>
  </si>
  <si>
    <t>Козлова Алиса</t>
  </si>
  <si>
    <t>Батурин Егор</t>
  </si>
  <si>
    <t>10.10,0</t>
  </si>
  <si>
    <t>Исаев Максим</t>
  </si>
  <si>
    <t>3.40,0</t>
  </si>
  <si>
    <t>Архипов Анатолий</t>
  </si>
  <si>
    <t>9.45,0</t>
  </si>
  <si>
    <t>МБОУ "Юськасинская СОШ" Моргаушского района</t>
  </si>
  <si>
    <t>0.38,5</t>
  </si>
  <si>
    <t>0.41</t>
  </si>
  <si>
    <t>0.43</t>
  </si>
  <si>
    <t>0.47,4</t>
  </si>
  <si>
    <t>0.44,9</t>
  </si>
  <si>
    <t>0.31,5</t>
  </si>
  <si>
    <t>0.32,5</t>
  </si>
  <si>
    <t>0.36,31</t>
  </si>
  <si>
    <t>0.38,45</t>
  </si>
  <si>
    <t>0.47</t>
  </si>
  <si>
    <t>0.38</t>
  </si>
  <si>
    <t>0.53</t>
  </si>
  <si>
    <t>0.55</t>
  </si>
  <si>
    <t>0.34</t>
  </si>
  <si>
    <t>0.45</t>
  </si>
  <si>
    <t>0.49</t>
  </si>
  <si>
    <t>0.50</t>
  </si>
  <si>
    <t>0.51</t>
  </si>
  <si>
    <t>0.52</t>
  </si>
  <si>
    <t>0.58</t>
  </si>
  <si>
    <t>11 Е</t>
  </si>
  <si>
    <t>10 К</t>
  </si>
  <si>
    <t>10 А</t>
  </si>
  <si>
    <t>10 Б</t>
  </si>
  <si>
    <t>11 А</t>
  </si>
  <si>
    <t>11 Э</t>
  </si>
  <si>
    <t>11 Б</t>
  </si>
  <si>
    <t xml:space="preserve">10 А </t>
  </si>
  <si>
    <t>0.39</t>
  </si>
  <si>
    <t>0.35</t>
  </si>
  <si>
    <t>0.40</t>
  </si>
  <si>
    <t>0.37</t>
  </si>
  <si>
    <t>0.35,5</t>
  </si>
  <si>
    <t>0.59</t>
  </si>
  <si>
    <t>0.32</t>
  </si>
  <si>
    <t>0.31,04</t>
  </si>
  <si>
    <t>0.29</t>
  </si>
  <si>
    <t>0.30,5</t>
  </si>
  <si>
    <t>0.28,3</t>
  </si>
  <si>
    <t>0.26,9</t>
  </si>
  <si>
    <t>0.48,7</t>
  </si>
  <si>
    <t>0.51,2</t>
  </si>
  <si>
    <t>0.26,5</t>
  </si>
  <si>
    <t>0.31</t>
  </si>
  <si>
    <t>0.28</t>
  </si>
  <si>
    <t>МАОУ "Ходарская СОШ им. И.Н. Ульянова" Шумерлинского р-н</t>
  </si>
  <si>
    <t>МБОУ "Юськасинская СОШ" Моргаушского р-на</t>
  </si>
  <si>
    <r>
      <rPr>
        <b/>
        <sz val="11"/>
        <color theme="1"/>
        <rFont val="Calibri"/>
        <family val="2"/>
        <charset val="204"/>
        <scheme val="minor"/>
      </rPr>
      <t>Итоговый протокол многоборцев</t>
    </r>
    <r>
      <rPr>
        <sz val="11"/>
        <color theme="1"/>
        <rFont val="Calibri"/>
        <family val="2"/>
        <scheme val="minor"/>
      </rPr>
      <t xml:space="preserve"> республиканского смотра физической подготовленности допризывной и призывной молодежи 2019-2020 учебного года                                                                                                                                                                                                                                                                              Номинация "Общеобразовательные организации"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Девушки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</t>
    </r>
  </si>
  <si>
    <r>
      <rPr>
        <b/>
        <sz val="11"/>
        <color theme="1"/>
        <rFont val="Calibri"/>
        <family val="2"/>
        <charset val="204"/>
        <scheme val="minor"/>
      </rPr>
      <t>Итоговый протокол</t>
    </r>
    <r>
      <rPr>
        <sz val="11"/>
        <color theme="1"/>
        <rFont val="Calibri"/>
        <family val="2"/>
        <scheme val="minor"/>
      </rPr>
      <t xml:space="preserve"> республиканского смотра физической подготовленности допризывной и призывной молодежи 2019-2020 учебного года                                                                                              Номинация "Общеобразовательные организации"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Юноши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</t>
    </r>
  </si>
  <si>
    <t>юноши</t>
  </si>
  <si>
    <t>Лисов Юрий</t>
  </si>
  <si>
    <t>10.59,0</t>
  </si>
  <si>
    <t>0.35,50</t>
  </si>
  <si>
    <t>Иеронов Сергей</t>
  </si>
  <si>
    <t>МБОУ "Янтиковская СОШ"</t>
  </si>
  <si>
    <t>11.13,0</t>
  </si>
  <si>
    <t>Корнев Данила</t>
  </si>
  <si>
    <t>10.55,0</t>
  </si>
  <si>
    <t>0.34,50</t>
  </si>
  <si>
    <t>Толкова Ангелина</t>
  </si>
  <si>
    <t>5.55,0</t>
  </si>
  <si>
    <t>0.46,30</t>
  </si>
  <si>
    <t>Краснова Валентина</t>
  </si>
  <si>
    <t>6.02,0</t>
  </si>
  <si>
    <t>0.48,20</t>
  </si>
  <si>
    <t>Петрова Ангелина</t>
  </si>
  <si>
    <t>6.10,0</t>
  </si>
  <si>
    <t>0.52,70</t>
  </si>
  <si>
    <t>Организация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</si>
</sst>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zoomScaleNormal="100" workbookViewId="0">
      <selection activeCell="F8" sqref="F8"/>
    </sheetView>
  </sheetViews>
  <sheetFormatPr defaultRowHeight="15" x14ac:dyDescent="0.25"/>
  <cols>
    <col min="1" max="1" width="5.28515625" customWidth="1"/>
    <col min="2" max="2" width="19" customWidth="1"/>
    <col min="3" max="3" width="18.5703125" customWidth="1"/>
    <col min="4" max="4" width="8.42578125" customWidth="1"/>
    <col min="5" max="5" width="9.85546875" customWidth="1"/>
    <col min="6" max="6" width="6.7109375" customWidth="1"/>
    <col min="7" max="7" width="10.42578125" customWidth="1"/>
    <col min="8" max="8" width="6.7109375" customWidth="1"/>
    <col min="9" max="9" width="10" customWidth="1"/>
    <col min="10" max="10" width="6" customWidth="1"/>
    <col min="11" max="11" width="9.7109375" customWidth="1"/>
    <col min="12" max="12" width="5.85546875" customWidth="1"/>
    <col min="14" max="14" width="10" customWidth="1"/>
  </cols>
  <sheetData>
    <row r="1" spans="1:20" ht="15" customHeight="1" x14ac:dyDescent="0.25">
      <c r="A1" s="32" t="s">
        <v>210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22"/>
      <c r="P1" s="22"/>
      <c r="Q1" s="1"/>
      <c r="R1" s="1"/>
      <c r="S1" s="1"/>
      <c r="T1" s="1"/>
    </row>
    <row r="2" spans="1:20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22"/>
      <c r="P2" s="22"/>
      <c r="Q2" s="1"/>
      <c r="R2" s="1"/>
      <c r="S2" s="1"/>
      <c r="T2" s="1"/>
    </row>
    <row r="3" spans="1:20" ht="28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22"/>
      <c r="P3" s="22"/>
    </row>
    <row r="4" spans="1:20" ht="46.5" customHeight="1" x14ac:dyDescent="0.25">
      <c r="A4" s="34" t="s">
        <v>0</v>
      </c>
      <c r="B4" s="34" t="s">
        <v>1</v>
      </c>
      <c r="C4" s="30" t="s">
        <v>231</v>
      </c>
      <c r="D4" s="29" t="s">
        <v>10</v>
      </c>
      <c r="E4" s="29" t="s">
        <v>2</v>
      </c>
      <c r="F4" s="29"/>
      <c r="G4" s="27" t="s">
        <v>6</v>
      </c>
      <c r="H4" s="28"/>
      <c r="I4" s="27" t="s">
        <v>5</v>
      </c>
      <c r="J4" s="28"/>
      <c r="K4" s="29" t="s">
        <v>4</v>
      </c>
      <c r="L4" s="29"/>
      <c r="M4" s="16" t="s">
        <v>3</v>
      </c>
      <c r="N4" s="16" t="s">
        <v>7</v>
      </c>
    </row>
    <row r="5" spans="1:20" x14ac:dyDescent="0.25">
      <c r="A5" s="34"/>
      <c r="B5" s="34"/>
      <c r="C5" s="31"/>
      <c r="D5" s="29"/>
      <c r="E5" s="11" t="s">
        <v>86</v>
      </c>
      <c r="F5" s="11" t="s">
        <v>9</v>
      </c>
      <c r="G5" s="11" t="s">
        <v>86</v>
      </c>
      <c r="H5" s="11" t="s">
        <v>8</v>
      </c>
      <c r="I5" s="11" t="s">
        <v>85</v>
      </c>
      <c r="J5" s="11" t="s">
        <v>8</v>
      </c>
      <c r="K5" s="11" t="s">
        <v>86</v>
      </c>
      <c r="L5" s="11" t="s">
        <v>8</v>
      </c>
      <c r="M5" s="11"/>
      <c r="N5" s="11"/>
    </row>
    <row r="6" spans="1:20" ht="35.25" customHeight="1" x14ac:dyDescent="0.25">
      <c r="A6" s="11">
        <v>1</v>
      </c>
      <c r="B6" s="16" t="s">
        <v>11</v>
      </c>
      <c r="C6" s="17" t="s">
        <v>149</v>
      </c>
      <c r="D6" s="16">
        <v>10</v>
      </c>
      <c r="E6" s="16">
        <v>13</v>
      </c>
      <c r="F6" s="8">
        <v>140</v>
      </c>
      <c r="G6" s="16" t="s">
        <v>38</v>
      </c>
      <c r="H6" s="8">
        <v>92</v>
      </c>
      <c r="I6" s="16">
        <v>148</v>
      </c>
      <c r="J6" s="8">
        <v>99</v>
      </c>
      <c r="K6" s="16" t="s">
        <v>163</v>
      </c>
      <c r="L6" s="8">
        <v>71</v>
      </c>
      <c r="M6" s="8">
        <f t="shared" ref="M6:M40" si="0">SUM(F6,H6,J6,L6)</f>
        <v>402</v>
      </c>
      <c r="N6" s="19">
        <v>1</v>
      </c>
    </row>
    <row r="7" spans="1:20" ht="52.5" customHeight="1" x14ac:dyDescent="0.25">
      <c r="A7" s="11">
        <v>2</v>
      </c>
      <c r="B7" s="6" t="s">
        <v>42</v>
      </c>
      <c r="C7" s="17" t="s">
        <v>43</v>
      </c>
      <c r="D7" s="11" t="s">
        <v>44</v>
      </c>
      <c r="E7" s="6">
        <v>14.02</v>
      </c>
      <c r="F7" s="7">
        <v>85</v>
      </c>
      <c r="G7" s="6" t="s">
        <v>45</v>
      </c>
      <c r="H7" s="7">
        <v>109</v>
      </c>
      <c r="I7" s="6">
        <v>132</v>
      </c>
      <c r="J7" s="7">
        <v>91</v>
      </c>
      <c r="K7" s="6" t="s">
        <v>169</v>
      </c>
      <c r="L7" s="7">
        <v>95</v>
      </c>
      <c r="M7" s="7">
        <f t="shared" si="0"/>
        <v>380</v>
      </c>
      <c r="N7" s="19">
        <v>2</v>
      </c>
    </row>
    <row r="8" spans="1:20" ht="51" customHeight="1" x14ac:dyDescent="0.25">
      <c r="A8" s="11">
        <v>3</v>
      </c>
      <c r="B8" s="6" t="s">
        <v>46</v>
      </c>
      <c r="C8" s="17" t="s">
        <v>43</v>
      </c>
      <c r="D8" s="6" t="s">
        <v>44</v>
      </c>
      <c r="E8" s="6">
        <v>13.6</v>
      </c>
      <c r="F8" s="7">
        <v>110</v>
      </c>
      <c r="G8" s="6" t="s">
        <v>47</v>
      </c>
      <c r="H8" s="7">
        <v>95</v>
      </c>
      <c r="I8" s="6">
        <v>122</v>
      </c>
      <c r="J8" s="7">
        <v>86</v>
      </c>
      <c r="K8" s="6" t="s">
        <v>170</v>
      </c>
      <c r="L8" s="7">
        <v>75</v>
      </c>
      <c r="M8" s="7">
        <f t="shared" si="0"/>
        <v>366</v>
      </c>
      <c r="N8" s="19">
        <v>3</v>
      </c>
    </row>
    <row r="9" spans="1:20" ht="44.25" customHeight="1" x14ac:dyDescent="0.25">
      <c r="A9" s="6">
        <v>4</v>
      </c>
      <c r="B9" s="6" t="s">
        <v>150</v>
      </c>
      <c r="C9" s="17" t="s">
        <v>151</v>
      </c>
      <c r="D9" s="9" t="s">
        <v>24</v>
      </c>
      <c r="E9" s="6">
        <v>13.9</v>
      </c>
      <c r="F9" s="7">
        <v>95</v>
      </c>
      <c r="G9" s="6" t="s">
        <v>152</v>
      </c>
      <c r="H9" s="7">
        <v>94</v>
      </c>
      <c r="I9" s="6">
        <v>146</v>
      </c>
      <c r="J9" s="7">
        <v>98</v>
      </c>
      <c r="K9" s="6" t="s">
        <v>164</v>
      </c>
      <c r="L9" s="7">
        <v>68</v>
      </c>
      <c r="M9" s="7">
        <f t="shared" si="0"/>
        <v>355</v>
      </c>
      <c r="N9" s="19">
        <v>4</v>
      </c>
    </row>
    <row r="10" spans="1:20" ht="43.5" customHeight="1" x14ac:dyDescent="0.25">
      <c r="A10" s="6">
        <v>5</v>
      </c>
      <c r="B10" s="6" t="s">
        <v>48</v>
      </c>
      <c r="C10" s="17" t="s">
        <v>43</v>
      </c>
      <c r="D10" s="6" t="s">
        <v>186</v>
      </c>
      <c r="E10" s="6">
        <v>13.91</v>
      </c>
      <c r="F10" s="7">
        <v>90</v>
      </c>
      <c r="G10" s="6" t="s">
        <v>49</v>
      </c>
      <c r="H10" s="7">
        <v>98</v>
      </c>
      <c r="I10" s="6">
        <v>114</v>
      </c>
      <c r="J10" s="7">
        <v>82</v>
      </c>
      <c r="K10" s="6" t="s">
        <v>171</v>
      </c>
      <c r="L10" s="7">
        <v>71</v>
      </c>
      <c r="M10" s="7">
        <f t="shared" si="0"/>
        <v>341</v>
      </c>
      <c r="N10" s="19">
        <v>5</v>
      </c>
    </row>
    <row r="11" spans="1:20" ht="35.25" customHeight="1" x14ac:dyDescent="0.25">
      <c r="A11" s="6">
        <v>6</v>
      </c>
      <c r="B11" s="16" t="s">
        <v>12</v>
      </c>
      <c r="C11" s="17" t="s">
        <v>149</v>
      </c>
      <c r="D11" s="16">
        <v>10</v>
      </c>
      <c r="E11" s="16">
        <v>13.93</v>
      </c>
      <c r="F11" s="8">
        <v>90</v>
      </c>
      <c r="G11" s="16" t="s">
        <v>39</v>
      </c>
      <c r="H11" s="8">
        <v>90</v>
      </c>
      <c r="I11" s="16">
        <v>134</v>
      </c>
      <c r="J11" s="8">
        <v>92</v>
      </c>
      <c r="K11" s="16" t="s">
        <v>164</v>
      </c>
      <c r="L11" s="8">
        <v>68</v>
      </c>
      <c r="M11" s="8">
        <f t="shared" si="0"/>
        <v>340</v>
      </c>
      <c r="N11" s="19">
        <v>6</v>
      </c>
    </row>
    <row r="12" spans="1:20" ht="51" customHeight="1" x14ac:dyDescent="0.25">
      <c r="A12" s="6">
        <v>7</v>
      </c>
      <c r="B12" s="6" t="s">
        <v>153</v>
      </c>
      <c r="C12" s="17" t="s">
        <v>151</v>
      </c>
      <c r="D12" s="9" t="s">
        <v>44</v>
      </c>
      <c r="E12" s="6">
        <v>13.8</v>
      </c>
      <c r="F12" s="7">
        <v>100</v>
      </c>
      <c r="G12" s="6" t="s">
        <v>154</v>
      </c>
      <c r="H12" s="7">
        <v>69</v>
      </c>
      <c r="I12" s="6">
        <v>140</v>
      </c>
      <c r="J12" s="7">
        <v>95</v>
      </c>
      <c r="K12" s="6" t="s">
        <v>163</v>
      </c>
      <c r="L12" s="7">
        <v>71</v>
      </c>
      <c r="M12" s="7">
        <f t="shared" si="0"/>
        <v>335</v>
      </c>
      <c r="N12" s="18">
        <v>7</v>
      </c>
    </row>
    <row r="13" spans="1:20" ht="42.75" customHeight="1" x14ac:dyDescent="0.25">
      <c r="A13" s="6">
        <v>8</v>
      </c>
      <c r="B13" s="16" t="s">
        <v>13</v>
      </c>
      <c r="C13" s="17" t="s">
        <v>149</v>
      </c>
      <c r="D13" s="16">
        <v>10</v>
      </c>
      <c r="E13" s="16">
        <v>14.41</v>
      </c>
      <c r="F13" s="8">
        <v>75</v>
      </c>
      <c r="G13" s="16" t="s">
        <v>40</v>
      </c>
      <c r="H13" s="8">
        <v>87</v>
      </c>
      <c r="I13" s="16">
        <v>138</v>
      </c>
      <c r="J13" s="8">
        <v>94</v>
      </c>
      <c r="K13" s="16" t="s">
        <v>165</v>
      </c>
      <c r="L13" s="8">
        <v>66</v>
      </c>
      <c r="M13" s="8">
        <f t="shared" si="0"/>
        <v>322</v>
      </c>
      <c r="N13" s="18">
        <v>8</v>
      </c>
    </row>
    <row r="14" spans="1:20" ht="60" customHeight="1" x14ac:dyDescent="0.25">
      <c r="A14" s="6">
        <v>9</v>
      </c>
      <c r="B14" s="6" t="s">
        <v>113</v>
      </c>
      <c r="C14" s="17" t="s">
        <v>114</v>
      </c>
      <c r="D14" s="9">
        <v>11</v>
      </c>
      <c r="E14" s="6">
        <v>14</v>
      </c>
      <c r="F14" s="7">
        <v>90</v>
      </c>
      <c r="G14" s="6" t="s">
        <v>22</v>
      </c>
      <c r="H14" s="7">
        <v>80</v>
      </c>
      <c r="I14" s="6">
        <v>87</v>
      </c>
      <c r="J14" s="7">
        <v>62</v>
      </c>
      <c r="K14" s="6" t="s">
        <v>176</v>
      </c>
      <c r="L14" s="7">
        <v>80</v>
      </c>
      <c r="M14" s="2">
        <f t="shared" si="0"/>
        <v>312</v>
      </c>
      <c r="N14" s="18">
        <v>9</v>
      </c>
    </row>
    <row r="15" spans="1:20" ht="88.5" customHeight="1" x14ac:dyDescent="0.25">
      <c r="A15" s="6">
        <v>10</v>
      </c>
      <c r="B15" s="6" t="s">
        <v>61</v>
      </c>
      <c r="C15" s="17" t="s">
        <v>162</v>
      </c>
      <c r="D15" s="11">
        <v>11</v>
      </c>
      <c r="E15" s="6">
        <v>14</v>
      </c>
      <c r="F15" s="7">
        <v>90</v>
      </c>
      <c r="G15" s="6" t="s">
        <v>39</v>
      </c>
      <c r="H15" s="7">
        <v>90</v>
      </c>
      <c r="I15" s="6">
        <v>129</v>
      </c>
      <c r="J15" s="7">
        <v>89</v>
      </c>
      <c r="K15" s="11" t="s">
        <v>62</v>
      </c>
      <c r="L15" s="7">
        <v>38</v>
      </c>
      <c r="M15" s="7">
        <f t="shared" si="0"/>
        <v>307</v>
      </c>
      <c r="N15" s="18">
        <v>10</v>
      </c>
    </row>
    <row r="16" spans="1:20" ht="78" customHeight="1" x14ac:dyDescent="0.25">
      <c r="A16" s="6">
        <v>11</v>
      </c>
      <c r="B16" s="6" t="s">
        <v>63</v>
      </c>
      <c r="C16" s="17" t="s">
        <v>162</v>
      </c>
      <c r="D16" s="11">
        <v>10</v>
      </c>
      <c r="E16" s="6">
        <v>14.09</v>
      </c>
      <c r="F16" s="7">
        <v>86</v>
      </c>
      <c r="G16" s="6" t="s">
        <v>64</v>
      </c>
      <c r="H16" s="7">
        <v>88</v>
      </c>
      <c r="I16" s="6">
        <v>104</v>
      </c>
      <c r="J16" s="7">
        <v>77</v>
      </c>
      <c r="K16" s="11" t="s">
        <v>65</v>
      </c>
      <c r="L16" s="7">
        <v>48</v>
      </c>
      <c r="M16" s="7">
        <f t="shared" si="0"/>
        <v>299</v>
      </c>
      <c r="N16" s="18">
        <v>11</v>
      </c>
    </row>
    <row r="17" spans="1:14" ht="83.25" customHeight="1" x14ac:dyDescent="0.25">
      <c r="A17" s="6">
        <v>12</v>
      </c>
      <c r="B17" s="6" t="s">
        <v>20</v>
      </c>
      <c r="C17" s="17" t="s">
        <v>21</v>
      </c>
      <c r="D17" s="6">
        <v>11</v>
      </c>
      <c r="E17" s="6">
        <v>14.9</v>
      </c>
      <c r="F17" s="7">
        <v>63</v>
      </c>
      <c r="G17" s="16" t="s">
        <v>22</v>
      </c>
      <c r="H17" s="7">
        <v>80</v>
      </c>
      <c r="I17" s="6">
        <v>134</v>
      </c>
      <c r="J17" s="7">
        <v>92</v>
      </c>
      <c r="K17" s="16" t="s">
        <v>166</v>
      </c>
      <c r="L17" s="7">
        <v>61</v>
      </c>
      <c r="M17" s="7">
        <f t="shared" si="0"/>
        <v>296</v>
      </c>
      <c r="N17" s="18">
        <v>12</v>
      </c>
    </row>
    <row r="18" spans="1:14" ht="45.75" customHeight="1" x14ac:dyDescent="0.25">
      <c r="A18" s="6">
        <v>13</v>
      </c>
      <c r="B18" s="6" t="s">
        <v>83</v>
      </c>
      <c r="C18" s="17" t="s">
        <v>75</v>
      </c>
      <c r="D18" s="9">
        <v>11</v>
      </c>
      <c r="E18" s="6">
        <v>14.3</v>
      </c>
      <c r="F18" s="7">
        <v>83</v>
      </c>
      <c r="G18" s="6" t="s">
        <v>84</v>
      </c>
      <c r="H18" s="7">
        <v>47</v>
      </c>
      <c r="I18" s="6">
        <v>130</v>
      </c>
      <c r="J18" s="7">
        <v>90</v>
      </c>
      <c r="K18" s="6" t="s">
        <v>173</v>
      </c>
      <c r="L18" s="7">
        <v>72</v>
      </c>
      <c r="M18" s="7">
        <f t="shared" si="0"/>
        <v>292</v>
      </c>
      <c r="N18" s="18">
        <v>13</v>
      </c>
    </row>
    <row r="19" spans="1:14" ht="74.25" customHeight="1" x14ac:dyDescent="0.25">
      <c r="A19" s="6">
        <v>14</v>
      </c>
      <c r="B19" s="6" t="s">
        <v>155</v>
      </c>
      <c r="C19" s="17" t="s">
        <v>151</v>
      </c>
      <c r="D19" s="9" t="s">
        <v>44</v>
      </c>
      <c r="E19" s="6">
        <v>14.5</v>
      </c>
      <c r="F19" s="7">
        <v>75</v>
      </c>
      <c r="G19" s="6" t="s">
        <v>41</v>
      </c>
      <c r="H19" s="7">
        <v>70</v>
      </c>
      <c r="I19" s="6">
        <v>140</v>
      </c>
      <c r="J19" s="7">
        <v>95</v>
      </c>
      <c r="K19" s="6" t="s">
        <v>182</v>
      </c>
      <c r="L19" s="7">
        <v>51</v>
      </c>
      <c r="M19" s="7">
        <f t="shared" si="0"/>
        <v>291</v>
      </c>
      <c r="N19" s="18">
        <v>14</v>
      </c>
    </row>
    <row r="20" spans="1:14" ht="44.25" customHeight="1" x14ac:dyDescent="0.25">
      <c r="A20" s="6">
        <v>15</v>
      </c>
      <c r="B20" s="6" t="s">
        <v>115</v>
      </c>
      <c r="C20" s="17" t="s">
        <v>114</v>
      </c>
      <c r="D20" s="9">
        <v>11</v>
      </c>
      <c r="E20" s="6">
        <v>14</v>
      </c>
      <c r="F20" s="7">
        <v>90</v>
      </c>
      <c r="G20" s="6" t="s">
        <v>22</v>
      </c>
      <c r="H20" s="7">
        <v>80</v>
      </c>
      <c r="I20" s="6">
        <v>80</v>
      </c>
      <c r="J20" s="7">
        <v>55</v>
      </c>
      <c r="K20" s="6" t="s">
        <v>177</v>
      </c>
      <c r="L20" s="7">
        <v>64</v>
      </c>
      <c r="M20" s="2">
        <f t="shared" si="0"/>
        <v>289</v>
      </c>
      <c r="N20" s="18">
        <v>15</v>
      </c>
    </row>
    <row r="21" spans="1:14" ht="46.5" customHeight="1" x14ac:dyDescent="0.25">
      <c r="A21" s="6">
        <v>16</v>
      </c>
      <c r="B21" s="6" t="s">
        <v>87</v>
      </c>
      <c r="C21" s="17" t="s">
        <v>88</v>
      </c>
      <c r="D21" s="6">
        <v>9</v>
      </c>
      <c r="E21" s="6">
        <v>13.45</v>
      </c>
      <c r="F21" s="7">
        <v>120</v>
      </c>
      <c r="G21" s="16" t="s">
        <v>89</v>
      </c>
      <c r="H21" s="7">
        <v>54</v>
      </c>
      <c r="I21" s="6">
        <v>78</v>
      </c>
      <c r="J21" s="7">
        <v>53</v>
      </c>
      <c r="K21" s="12" t="s">
        <v>174</v>
      </c>
      <c r="L21" s="16">
        <v>56</v>
      </c>
      <c r="M21" s="8">
        <f t="shared" si="0"/>
        <v>283</v>
      </c>
      <c r="N21" s="19">
        <v>16</v>
      </c>
    </row>
    <row r="22" spans="1:14" ht="44.25" customHeight="1" x14ac:dyDescent="0.25">
      <c r="A22" s="6">
        <v>17</v>
      </c>
      <c r="B22" s="6" t="s">
        <v>222</v>
      </c>
      <c r="C22" s="26" t="s">
        <v>217</v>
      </c>
      <c r="D22" s="9">
        <v>11</v>
      </c>
      <c r="E22" s="6">
        <v>14.7</v>
      </c>
      <c r="F22" s="7">
        <v>68</v>
      </c>
      <c r="G22" s="6" t="s">
        <v>223</v>
      </c>
      <c r="H22" s="7">
        <v>66</v>
      </c>
      <c r="I22" s="6">
        <v>115</v>
      </c>
      <c r="J22" s="7">
        <v>82</v>
      </c>
      <c r="K22" s="9" t="s">
        <v>224</v>
      </c>
      <c r="L22" s="7">
        <v>63</v>
      </c>
      <c r="M22" s="7">
        <f t="shared" si="0"/>
        <v>279</v>
      </c>
      <c r="N22" s="19">
        <v>17</v>
      </c>
    </row>
    <row r="23" spans="1:14" ht="58.5" customHeight="1" x14ac:dyDescent="0.25">
      <c r="A23" s="6">
        <v>18</v>
      </c>
      <c r="B23" s="6" t="s">
        <v>58</v>
      </c>
      <c r="C23" s="17" t="s">
        <v>162</v>
      </c>
      <c r="D23" s="11">
        <v>11</v>
      </c>
      <c r="E23" s="6">
        <v>14.11</v>
      </c>
      <c r="F23" s="7">
        <v>85</v>
      </c>
      <c r="G23" s="6" t="s">
        <v>59</v>
      </c>
      <c r="H23" s="7">
        <v>86</v>
      </c>
      <c r="I23" s="6">
        <v>122</v>
      </c>
      <c r="J23" s="7">
        <v>86</v>
      </c>
      <c r="K23" s="21" t="s">
        <v>60</v>
      </c>
      <c r="L23" s="7">
        <v>20</v>
      </c>
      <c r="M23" s="7">
        <f t="shared" si="0"/>
        <v>277</v>
      </c>
      <c r="N23" s="18">
        <v>18</v>
      </c>
    </row>
    <row r="24" spans="1:14" ht="52.5" customHeight="1" x14ac:dyDescent="0.25">
      <c r="A24" s="6">
        <v>19</v>
      </c>
      <c r="B24" s="6" t="s">
        <v>128</v>
      </c>
      <c r="C24" s="17" t="s">
        <v>124</v>
      </c>
      <c r="D24" s="21" t="s">
        <v>187</v>
      </c>
      <c r="E24" s="6">
        <v>14</v>
      </c>
      <c r="F24" s="7">
        <v>90</v>
      </c>
      <c r="G24" s="6" t="s">
        <v>129</v>
      </c>
      <c r="H24" s="7">
        <v>89</v>
      </c>
      <c r="I24" s="6">
        <v>60</v>
      </c>
      <c r="J24" s="7">
        <v>35</v>
      </c>
      <c r="K24" s="6" t="s">
        <v>179</v>
      </c>
      <c r="L24" s="7">
        <v>59</v>
      </c>
      <c r="M24" s="7">
        <f t="shared" si="0"/>
        <v>273</v>
      </c>
      <c r="N24" s="18">
        <v>19</v>
      </c>
    </row>
    <row r="25" spans="1:14" ht="84" customHeight="1" x14ac:dyDescent="0.25">
      <c r="A25" s="6">
        <v>20</v>
      </c>
      <c r="B25" s="6" t="s">
        <v>90</v>
      </c>
      <c r="C25" s="17" t="s">
        <v>88</v>
      </c>
      <c r="D25" s="6">
        <v>9</v>
      </c>
      <c r="E25" s="6">
        <v>13.64</v>
      </c>
      <c r="F25" s="7">
        <v>110</v>
      </c>
      <c r="G25" s="6" t="s">
        <v>91</v>
      </c>
      <c r="H25" s="7">
        <v>53</v>
      </c>
      <c r="I25" s="6">
        <v>77</v>
      </c>
      <c r="J25" s="7">
        <v>52</v>
      </c>
      <c r="K25" s="6" t="s">
        <v>175</v>
      </c>
      <c r="L25" s="20">
        <v>54</v>
      </c>
      <c r="M25" s="8">
        <f t="shared" si="0"/>
        <v>269</v>
      </c>
      <c r="N25" s="18">
        <v>20</v>
      </c>
    </row>
    <row r="26" spans="1:14" ht="62.25" customHeight="1" x14ac:dyDescent="0.25">
      <c r="A26" s="6">
        <v>21</v>
      </c>
      <c r="B26" s="6" t="s">
        <v>81</v>
      </c>
      <c r="C26" s="17" t="s">
        <v>75</v>
      </c>
      <c r="D26" s="9">
        <v>9</v>
      </c>
      <c r="E26" s="6">
        <v>14</v>
      </c>
      <c r="F26" s="7">
        <v>90</v>
      </c>
      <c r="G26" s="10" t="s">
        <v>82</v>
      </c>
      <c r="H26" s="7">
        <v>48</v>
      </c>
      <c r="I26" s="6">
        <v>86</v>
      </c>
      <c r="J26" s="7">
        <v>61</v>
      </c>
      <c r="K26" s="12" t="s">
        <v>164</v>
      </c>
      <c r="L26" s="7">
        <v>68</v>
      </c>
      <c r="M26" s="7">
        <f t="shared" si="0"/>
        <v>267</v>
      </c>
      <c r="N26" s="18">
        <v>21</v>
      </c>
    </row>
    <row r="27" spans="1:14" ht="60" customHeight="1" x14ac:dyDescent="0.25">
      <c r="A27" s="6">
        <v>22</v>
      </c>
      <c r="B27" s="6" t="s">
        <v>130</v>
      </c>
      <c r="C27" s="17" t="s">
        <v>124</v>
      </c>
      <c r="D27" s="11" t="s">
        <v>187</v>
      </c>
      <c r="E27" s="6">
        <v>14.1</v>
      </c>
      <c r="F27" s="7">
        <v>85</v>
      </c>
      <c r="G27" s="6" t="s">
        <v>64</v>
      </c>
      <c r="H27" s="7">
        <v>88</v>
      </c>
      <c r="I27" s="6">
        <v>59</v>
      </c>
      <c r="J27" s="7">
        <v>34</v>
      </c>
      <c r="K27" s="6" t="s">
        <v>180</v>
      </c>
      <c r="L27" s="7">
        <v>58</v>
      </c>
      <c r="M27" s="7">
        <f t="shared" si="0"/>
        <v>265</v>
      </c>
      <c r="N27" s="18">
        <v>22</v>
      </c>
    </row>
    <row r="28" spans="1:14" ht="45.75" customHeight="1" x14ac:dyDescent="0.25">
      <c r="A28" s="6">
        <v>23</v>
      </c>
      <c r="B28" s="6" t="s">
        <v>131</v>
      </c>
      <c r="C28" s="17" t="s">
        <v>124</v>
      </c>
      <c r="D28" s="21" t="s">
        <v>186</v>
      </c>
      <c r="E28" s="6">
        <v>14.1</v>
      </c>
      <c r="F28" s="7">
        <v>85</v>
      </c>
      <c r="G28" s="6" t="s">
        <v>40</v>
      </c>
      <c r="H28" s="7">
        <v>87</v>
      </c>
      <c r="I28" s="6">
        <v>60</v>
      </c>
      <c r="J28" s="7">
        <v>35</v>
      </c>
      <c r="K28" s="6" t="s">
        <v>180</v>
      </c>
      <c r="L28" s="7">
        <v>58</v>
      </c>
      <c r="M28" s="7">
        <f t="shared" si="0"/>
        <v>265</v>
      </c>
      <c r="N28" s="18">
        <v>23</v>
      </c>
    </row>
    <row r="29" spans="1:14" ht="44.25" customHeight="1" x14ac:dyDescent="0.25">
      <c r="A29" s="6">
        <v>24</v>
      </c>
      <c r="B29" s="6" t="s">
        <v>134</v>
      </c>
      <c r="C29" s="17" t="s">
        <v>133</v>
      </c>
      <c r="D29" s="9" t="s">
        <v>183</v>
      </c>
      <c r="E29" s="6">
        <v>14.1</v>
      </c>
      <c r="F29" s="7">
        <v>85</v>
      </c>
      <c r="G29" s="6" t="s">
        <v>135</v>
      </c>
      <c r="H29" s="7">
        <v>40</v>
      </c>
      <c r="I29" s="6">
        <v>115</v>
      </c>
      <c r="J29" s="7">
        <v>82</v>
      </c>
      <c r="K29" s="11" t="s">
        <v>181</v>
      </c>
      <c r="L29" s="7">
        <v>57</v>
      </c>
      <c r="M29" s="7">
        <f t="shared" si="0"/>
        <v>264</v>
      </c>
      <c r="N29" s="18">
        <v>24</v>
      </c>
    </row>
    <row r="30" spans="1:14" ht="51" customHeight="1" x14ac:dyDescent="0.25">
      <c r="A30" s="6">
        <v>25</v>
      </c>
      <c r="B30" s="6" t="s">
        <v>132</v>
      </c>
      <c r="C30" s="17" t="s">
        <v>133</v>
      </c>
      <c r="D30" s="9" t="s">
        <v>185</v>
      </c>
      <c r="E30" s="6">
        <v>15</v>
      </c>
      <c r="F30" s="7">
        <v>62</v>
      </c>
      <c r="G30" s="6" t="s">
        <v>25</v>
      </c>
      <c r="H30" s="7">
        <v>52</v>
      </c>
      <c r="I30" s="6">
        <v>112</v>
      </c>
      <c r="J30" s="7">
        <v>81</v>
      </c>
      <c r="K30" s="21" t="s">
        <v>165</v>
      </c>
      <c r="L30" s="7">
        <v>66</v>
      </c>
      <c r="M30" s="7">
        <f t="shared" si="0"/>
        <v>261</v>
      </c>
      <c r="N30" s="18">
        <v>25</v>
      </c>
    </row>
    <row r="31" spans="1:14" ht="58.5" customHeight="1" x14ac:dyDescent="0.25">
      <c r="A31" s="6">
        <v>26</v>
      </c>
      <c r="B31" s="6" t="s">
        <v>23</v>
      </c>
      <c r="C31" s="17" t="s">
        <v>50</v>
      </c>
      <c r="D31" s="20" t="s">
        <v>44</v>
      </c>
      <c r="E31" s="6">
        <v>14.8</v>
      </c>
      <c r="F31" s="7">
        <v>65</v>
      </c>
      <c r="G31" s="20" t="s">
        <v>25</v>
      </c>
      <c r="H31" s="7">
        <v>52</v>
      </c>
      <c r="I31" s="6">
        <v>106</v>
      </c>
      <c r="J31" s="7">
        <v>78</v>
      </c>
      <c r="K31" s="6" t="s">
        <v>167</v>
      </c>
      <c r="L31" s="7">
        <v>64</v>
      </c>
      <c r="M31" s="7">
        <f t="shared" si="0"/>
        <v>259</v>
      </c>
      <c r="N31" s="18">
        <v>26</v>
      </c>
    </row>
    <row r="32" spans="1:14" ht="74.25" customHeight="1" x14ac:dyDescent="0.25">
      <c r="A32" s="6">
        <v>27</v>
      </c>
      <c r="B32" s="6" t="s">
        <v>116</v>
      </c>
      <c r="C32" s="17" t="s">
        <v>114</v>
      </c>
      <c r="D32" s="9">
        <v>11</v>
      </c>
      <c r="E32" s="6">
        <v>14.4</v>
      </c>
      <c r="F32" s="7">
        <v>80</v>
      </c>
      <c r="G32" s="6" t="s">
        <v>117</v>
      </c>
      <c r="H32" s="7">
        <v>65</v>
      </c>
      <c r="I32" s="6">
        <v>70</v>
      </c>
      <c r="J32" s="7">
        <v>45</v>
      </c>
      <c r="K32" s="6" t="s">
        <v>178</v>
      </c>
      <c r="L32" s="7">
        <v>64</v>
      </c>
      <c r="M32" s="2">
        <f t="shared" si="0"/>
        <v>254</v>
      </c>
      <c r="N32" s="18">
        <v>27</v>
      </c>
    </row>
    <row r="33" spans="1:14" ht="31.5" customHeight="1" x14ac:dyDescent="0.25">
      <c r="A33" s="6">
        <v>28</v>
      </c>
      <c r="B33" s="6" t="s">
        <v>225</v>
      </c>
      <c r="C33" s="26" t="s">
        <v>217</v>
      </c>
      <c r="D33" s="9">
        <v>11</v>
      </c>
      <c r="E33" s="6">
        <v>15.3</v>
      </c>
      <c r="F33" s="7">
        <v>55</v>
      </c>
      <c r="G33" s="6" t="s">
        <v>226</v>
      </c>
      <c r="H33" s="7">
        <v>63</v>
      </c>
      <c r="I33" s="6">
        <v>100</v>
      </c>
      <c r="J33" s="7">
        <v>75</v>
      </c>
      <c r="K33" s="9" t="s">
        <v>227</v>
      </c>
      <c r="L33" s="7">
        <v>61</v>
      </c>
      <c r="M33" s="7">
        <f t="shared" si="0"/>
        <v>254</v>
      </c>
      <c r="N33" s="18">
        <v>28</v>
      </c>
    </row>
    <row r="34" spans="1:14" ht="35.25" customHeight="1" x14ac:dyDescent="0.25">
      <c r="A34" s="6">
        <v>29</v>
      </c>
      <c r="B34" s="6" t="s">
        <v>228</v>
      </c>
      <c r="C34" s="26" t="s">
        <v>217</v>
      </c>
      <c r="D34" s="9">
        <v>11</v>
      </c>
      <c r="E34" s="6">
        <v>14.5</v>
      </c>
      <c r="F34" s="7">
        <v>75</v>
      </c>
      <c r="G34" s="6" t="s">
        <v>229</v>
      </c>
      <c r="H34" s="7">
        <v>57</v>
      </c>
      <c r="I34" s="6">
        <v>127</v>
      </c>
      <c r="J34" s="7">
        <v>88</v>
      </c>
      <c r="K34" s="9" t="s">
        <v>230</v>
      </c>
      <c r="L34" s="7">
        <v>27</v>
      </c>
      <c r="M34" s="7">
        <f t="shared" si="0"/>
        <v>247</v>
      </c>
      <c r="N34" s="18">
        <v>29</v>
      </c>
    </row>
    <row r="35" spans="1:14" ht="57" customHeight="1" x14ac:dyDescent="0.25">
      <c r="A35" s="6">
        <v>30</v>
      </c>
      <c r="B35" s="6" t="s">
        <v>79</v>
      </c>
      <c r="C35" s="17" t="s">
        <v>75</v>
      </c>
      <c r="D35" s="9">
        <v>9</v>
      </c>
      <c r="E35" s="6">
        <v>14.2</v>
      </c>
      <c r="F35" s="7">
        <v>84</v>
      </c>
      <c r="G35" s="6" t="s">
        <v>80</v>
      </c>
      <c r="H35" s="7">
        <v>43</v>
      </c>
      <c r="I35" s="6">
        <v>74</v>
      </c>
      <c r="J35" s="7">
        <v>49</v>
      </c>
      <c r="K35" s="6" t="s">
        <v>172</v>
      </c>
      <c r="L35" s="7">
        <v>62</v>
      </c>
      <c r="M35" s="7">
        <f t="shared" si="0"/>
        <v>238</v>
      </c>
      <c r="N35" s="18">
        <v>30</v>
      </c>
    </row>
    <row r="36" spans="1:14" ht="77.25" customHeight="1" x14ac:dyDescent="0.25">
      <c r="A36" s="6">
        <v>31</v>
      </c>
      <c r="B36" s="6" t="s">
        <v>136</v>
      </c>
      <c r="C36" s="17" t="s">
        <v>133</v>
      </c>
      <c r="D36" s="9" t="s">
        <v>184</v>
      </c>
      <c r="E36" s="6">
        <v>15.2</v>
      </c>
      <c r="F36" s="7">
        <v>58</v>
      </c>
      <c r="G36" s="21" t="s">
        <v>137</v>
      </c>
      <c r="H36" s="7">
        <v>45</v>
      </c>
      <c r="I36" s="6">
        <v>108</v>
      </c>
      <c r="J36" s="7">
        <v>79</v>
      </c>
      <c r="K36" s="11" t="s">
        <v>174</v>
      </c>
      <c r="L36" s="7">
        <v>56</v>
      </c>
      <c r="M36" s="7">
        <f t="shared" si="0"/>
        <v>238</v>
      </c>
      <c r="N36" s="18">
        <v>31</v>
      </c>
    </row>
    <row r="37" spans="1:14" ht="30" x14ac:dyDescent="0.25">
      <c r="A37" s="6">
        <v>32</v>
      </c>
      <c r="B37" s="6" t="s">
        <v>26</v>
      </c>
      <c r="C37" s="17" t="s">
        <v>51</v>
      </c>
      <c r="D37" s="20" t="s">
        <v>188</v>
      </c>
      <c r="E37" s="6">
        <v>16.100000000000001</v>
      </c>
      <c r="F37" s="7">
        <v>40</v>
      </c>
      <c r="G37" s="6" t="s">
        <v>41</v>
      </c>
      <c r="H37" s="7">
        <v>70</v>
      </c>
      <c r="I37" s="6">
        <v>38</v>
      </c>
      <c r="J37" s="7">
        <v>13</v>
      </c>
      <c r="K37" s="6" t="s">
        <v>168</v>
      </c>
      <c r="L37" s="7">
        <v>105</v>
      </c>
      <c r="M37" s="7">
        <f t="shared" si="0"/>
        <v>228</v>
      </c>
      <c r="N37" s="18">
        <v>32</v>
      </c>
    </row>
    <row r="38" spans="1:14" ht="75" x14ac:dyDescent="0.25">
      <c r="A38" s="6">
        <v>33</v>
      </c>
      <c r="B38" s="6" t="s">
        <v>107</v>
      </c>
      <c r="C38" s="20" t="s">
        <v>97</v>
      </c>
      <c r="D38" s="9">
        <v>9</v>
      </c>
      <c r="E38" s="6">
        <v>16.3</v>
      </c>
      <c r="F38" s="7">
        <v>35</v>
      </c>
      <c r="G38" s="6" t="s">
        <v>108</v>
      </c>
      <c r="H38" s="7">
        <v>0</v>
      </c>
      <c r="I38" s="6">
        <v>66</v>
      </c>
      <c r="J38" s="7">
        <v>41</v>
      </c>
      <c r="K38" s="21" t="s">
        <v>109</v>
      </c>
      <c r="L38" s="7">
        <v>36</v>
      </c>
      <c r="M38" s="7">
        <f t="shared" si="0"/>
        <v>112</v>
      </c>
      <c r="N38" s="25">
        <v>33</v>
      </c>
    </row>
    <row r="39" spans="1:14" ht="75" x14ac:dyDescent="0.25">
      <c r="A39" s="6">
        <v>34</v>
      </c>
      <c r="B39" s="6" t="s">
        <v>96</v>
      </c>
      <c r="C39" s="20" t="s">
        <v>97</v>
      </c>
      <c r="D39" s="9">
        <v>9</v>
      </c>
      <c r="E39" s="6">
        <v>15.6</v>
      </c>
      <c r="F39" s="7">
        <v>50</v>
      </c>
      <c r="G39" s="6" t="s">
        <v>105</v>
      </c>
      <c r="H39" s="7">
        <v>5</v>
      </c>
      <c r="I39" s="6">
        <v>70</v>
      </c>
      <c r="J39" s="7">
        <v>45</v>
      </c>
      <c r="K39" s="21" t="s">
        <v>106</v>
      </c>
      <c r="L39" s="7">
        <v>1</v>
      </c>
      <c r="M39" s="7">
        <f t="shared" si="0"/>
        <v>101</v>
      </c>
      <c r="N39" s="25">
        <v>34</v>
      </c>
    </row>
    <row r="40" spans="1:14" ht="75" x14ac:dyDescent="0.25">
      <c r="A40" s="6">
        <v>35</v>
      </c>
      <c r="B40" s="6" t="s">
        <v>110</v>
      </c>
      <c r="C40" s="20" t="s">
        <v>208</v>
      </c>
      <c r="D40" s="9">
        <v>9</v>
      </c>
      <c r="E40" s="6">
        <v>17</v>
      </c>
      <c r="F40" s="7">
        <v>22</v>
      </c>
      <c r="G40" s="6" t="s">
        <v>111</v>
      </c>
      <c r="H40" s="7">
        <v>4</v>
      </c>
      <c r="I40" s="6">
        <v>70</v>
      </c>
      <c r="J40" s="7">
        <v>45</v>
      </c>
      <c r="K40" s="21" t="s">
        <v>112</v>
      </c>
      <c r="L40" s="7">
        <v>5</v>
      </c>
      <c r="M40" s="7">
        <f t="shared" si="0"/>
        <v>76</v>
      </c>
      <c r="N40" s="25">
        <v>35</v>
      </c>
    </row>
  </sheetData>
  <sortState ref="B6:M40">
    <sortCondition descending="1" ref="M6:M40"/>
  </sortState>
  <mergeCells count="9">
    <mergeCell ref="I4:J4"/>
    <mergeCell ref="K4:L4"/>
    <mergeCell ref="C4:C5"/>
    <mergeCell ref="A1:N3"/>
    <mergeCell ref="A4:A5"/>
    <mergeCell ref="B4:B5"/>
    <mergeCell ref="D4:D5"/>
    <mergeCell ref="E4:F4"/>
    <mergeCell ref="G4:H4"/>
  </mergeCells>
  <pageMargins left="0.7" right="0.7" top="0.75" bottom="0.75" header="0.3" footer="0.3"/>
  <pageSetup paperSize="9" scale="64" fitToHeight="0" orientation="portrait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topLeftCell="A34" zoomScaleNormal="100" workbookViewId="0">
      <selection activeCell="P11" sqref="P10:P11"/>
    </sheetView>
  </sheetViews>
  <sheetFormatPr defaultRowHeight="15" x14ac:dyDescent="0.25"/>
  <cols>
    <col min="1" max="1" width="6.140625" customWidth="1"/>
    <col min="2" max="2" width="18.85546875" customWidth="1"/>
    <col min="3" max="3" width="17" customWidth="1"/>
    <col min="14" max="14" width="10.28515625" customWidth="1"/>
  </cols>
  <sheetData>
    <row r="1" spans="1:16" ht="15" customHeight="1" x14ac:dyDescent="0.25">
      <c r="A1" s="32" t="s">
        <v>211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3"/>
      <c r="P1" s="23"/>
    </row>
    <row r="2" spans="1:16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3"/>
      <c r="P2" s="23"/>
    </row>
    <row r="3" spans="1:16" x14ac:dyDescent="0.25">
      <c r="A3" s="35" t="s">
        <v>212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3"/>
      <c r="P3" s="23"/>
    </row>
    <row r="4" spans="1:16" ht="30" x14ac:dyDescent="0.25">
      <c r="A4" s="36" t="s">
        <v>0</v>
      </c>
      <c r="B4" s="29" t="s">
        <v>1</v>
      </c>
      <c r="C4" s="30" t="s">
        <v>231</v>
      </c>
      <c r="D4" s="29" t="s">
        <v>10</v>
      </c>
      <c r="E4" s="29" t="s">
        <v>2</v>
      </c>
      <c r="F4" s="29"/>
      <c r="G4" s="27" t="s">
        <v>14</v>
      </c>
      <c r="H4" s="28"/>
      <c r="I4" s="27" t="s">
        <v>15</v>
      </c>
      <c r="J4" s="28"/>
      <c r="K4" s="29" t="s">
        <v>4</v>
      </c>
      <c r="L4" s="29"/>
      <c r="M4" s="4" t="s">
        <v>3</v>
      </c>
      <c r="N4" s="4" t="s">
        <v>7</v>
      </c>
    </row>
    <row r="5" spans="1:16" x14ac:dyDescent="0.25">
      <c r="A5" s="36"/>
      <c r="B5" s="29"/>
      <c r="C5" s="31"/>
      <c r="D5" s="29"/>
      <c r="E5" s="5" t="s">
        <v>19</v>
      </c>
      <c r="F5" s="5" t="s">
        <v>9</v>
      </c>
      <c r="G5" s="5" t="s">
        <v>19</v>
      </c>
      <c r="H5" s="5" t="s">
        <v>8</v>
      </c>
      <c r="I5" s="5" t="s">
        <v>19</v>
      </c>
      <c r="J5" s="5" t="s">
        <v>8</v>
      </c>
      <c r="K5" s="5" t="s">
        <v>19</v>
      </c>
      <c r="L5" s="5" t="s">
        <v>8</v>
      </c>
      <c r="M5" s="4"/>
      <c r="N5" s="4"/>
    </row>
    <row r="6" spans="1:16" ht="33" customHeight="1" x14ac:dyDescent="0.25">
      <c r="A6" s="3">
        <v>1</v>
      </c>
      <c r="B6" s="3" t="s">
        <v>16</v>
      </c>
      <c r="C6" s="14" t="s">
        <v>148</v>
      </c>
      <c r="D6" s="3">
        <v>10</v>
      </c>
      <c r="E6" s="3">
        <v>11.3</v>
      </c>
      <c r="F6" s="2">
        <v>125</v>
      </c>
      <c r="G6" s="3" t="s">
        <v>33</v>
      </c>
      <c r="H6" s="2">
        <v>163</v>
      </c>
      <c r="I6" s="3">
        <v>32</v>
      </c>
      <c r="J6" s="2">
        <v>120</v>
      </c>
      <c r="K6" s="3" t="s">
        <v>207</v>
      </c>
      <c r="L6" s="2">
        <v>97</v>
      </c>
      <c r="M6" s="15">
        <f t="shared" ref="M6:M40" si="0">SUM(F6,H6,J6,L6)</f>
        <v>505</v>
      </c>
      <c r="N6" s="18">
        <v>1</v>
      </c>
    </row>
    <row r="7" spans="1:16" ht="34.5" customHeight="1" x14ac:dyDescent="0.25">
      <c r="A7" s="3">
        <v>2</v>
      </c>
      <c r="B7" s="3" t="s">
        <v>17</v>
      </c>
      <c r="C7" s="14" t="s">
        <v>147</v>
      </c>
      <c r="D7" s="3">
        <v>10</v>
      </c>
      <c r="E7" s="3">
        <v>11.5</v>
      </c>
      <c r="F7" s="2">
        <v>115</v>
      </c>
      <c r="G7" s="3" t="s">
        <v>34</v>
      </c>
      <c r="H7" s="2">
        <v>148</v>
      </c>
      <c r="I7" s="3">
        <v>27</v>
      </c>
      <c r="J7" s="2">
        <v>93</v>
      </c>
      <c r="K7" s="3" t="s">
        <v>200</v>
      </c>
      <c r="L7" s="2">
        <v>78</v>
      </c>
      <c r="M7" s="15">
        <f t="shared" si="0"/>
        <v>434</v>
      </c>
      <c r="N7" s="18">
        <v>2</v>
      </c>
    </row>
    <row r="8" spans="1:16" ht="26.25" customHeight="1" x14ac:dyDescent="0.25">
      <c r="A8" s="3">
        <v>3</v>
      </c>
      <c r="B8" s="3" t="s">
        <v>18</v>
      </c>
      <c r="C8" s="14" t="s">
        <v>147</v>
      </c>
      <c r="D8" s="3">
        <v>10</v>
      </c>
      <c r="E8" s="3">
        <v>12</v>
      </c>
      <c r="F8" s="2">
        <v>90</v>
      </c>
      <c r="G8" s="3" t="s">
        <v>34</v>
      </c>
      <c r="H8" s="2">
        <v>148</v>
      </c>
      <c r="I8" s="3">
        <v>31</v>
      </c>
      <c r="J8" s="2">
        <v>110</v>
      </c>
      <c r="K8" s="3" t="s">
        <v>206</v>
      </c>
      <c r="L8" s="2">
        <v>77</v>
      </c>
      <c r="M8" s="15">
        <f t="shared" si="0"/>
        <v>425</v>
      </c>
      <c r="N8" s="18">
        <v>3</v>
      </c>
    </row>
    <row r="9" spans="1:16" ht="42" customHeight="1" x14ac:dyDescent="0.25">
      <c r="A9" s="6">
        <v>4</v>
      </c>
      <c r="B9" s="6" t="s">
        <v>52</v>
      </c>
      <c r="C9" s="14" t="s">
        <v>43</v>
      </c>
      <c r="D9" s="11" t="s">
        <v>186</v>
      </c>
      <c r="E9" s="6">
        <v>11.82</v>
      </c>
      <c r="F9" s="7">
        <v>95</v>
      </c>
      <c r="G9" s="6" t="s">
        <v>53</v>
      </c>
      <c r="H9" s="7">
        <v>90</v>
      </c>
      <c r="I9" s="6">
        <v>27</v>
      </c>
      <c r="J9" s="7">
        <v>93</v>
      </c>
      <c r="K9" s="6" t="s">
        <v>202</v>
      </c>
      <c r="L9" s="7">
        <v>140</v>
      </c>
      <c r="M9" s="15">
        <f t="shared" si="0"/>
        <v>418</v>
      </c>
      <c r="N9" s="19">
        <v>4</v>
      </c>
    </row>
    <row r="10" spans="1:16" ht="42.75" customHeight="1" x14ac:dyDescent="0.25">
      <c r="A10" s="6">
        <v>5</v>
      </c>
      <c r="B10" s="6" t="s">
        <v>118</v>
      </c>
      <c r="C10" s="14" t="s">
        <v>114</v>
      </c>
      <c r="D10" s="9">
        <v>11</v>
      </c>
      <c r="E10" s="6">
        <v>11.3</v>
      </c>
      <c r="F10" s="7">
        <v>95</v>
      </c>
      <c r="G10" s="6" t="s">
        <v>108</v>
      </c>
      <c r="H10" s="7">
        <v>95</v>
      </c>
      <c r="I10" s="6">
        <v>27</v>
      </c>
      <c r="J10" s="7">
        <v>93</v>
      </c>
      <c r="K10" s="6" t="s">
        <v>192</v>
      </c>
      <c r="L10" s="7">
        <v>69</v>
      </c>
      <c r="M10" s="15">
        <f t="shared" si="0"/>
        <v>352</v>
      </c>
      <c r="N10" s="19">
        <v>5</v>
      </c>
    </row>
    <row r="11" spans="1:16" ht="45.75" customHeight="1" x14ac:dyDescent="0.25">
      <c r="A11" s="6">
        <v>6</v>
      </c>
      <c r="B11" s="6" t="s">
        <v>54</v>
      </c>
      <c r="C11" s="14" t="s">
        <v>43</v>
      </c>
      <c r="D11" s="11" t="s">
        <v>186</v>
      </c>
      <c r="E11" s="6">
        <v>12.2</v>
      </c>
      <c r="F11" s="7">
        <v>80</v>
      </c>
      <c r="G11" s="6" t="s">
        <v>55</v>
      </c>
      <c r="H11" s="7">
        <v>69</v>
      </c>
      <c r="I11" s="6">
        <v>29</v>
      </c>
      <c r="J11" s="7">
        <v>98</v>
      </c>
      <c r="K11" s="6" t="s">
        <v>201</v>
      </c>
      <c r="L11" s="7">
        <v>94</v>
      </c>
      <c r="M11" s="15">
        <f t="shared" si="0"/>
        <v>341</v>
      </c>
      <c r="N11" s="19">
        <v>6</v>
      </c>
    </row>
    <row r="12" spans="1:16" ht="45.75" customHeight="1" x14ac:dyDescent="0.25">
      <c r="A12" s="6">
        <v>7</v>
      </c>
      <c r="B12" s="6" t="s">
        <v>27</v>
      </c>
      <c r="C12" s="14" t="s">
        <v>28</v>
      </c>
      <c r="D12" s="13" t="s">
        <v>188</v>
      </c>
      <c r="E12" s="6">
        <v>13.4</v>
      </c>
      <c r="F12" s="7">
        <v>38</v>
      </c>
      <c r="G12" s="13" t="s">
        <v>35</v>
      </c>
      <c r="H12" s="7">
        <v>84</v>
      </c>
      <c r="I12" s="6">
        <v>20</v>
      </c>
      <c r="J12" s="7">
        <v>75</v>
      </c>
      <c r="K12" s="6" t="s">
        <v>205</v>
      </c>
      <c r="L12" s="7">
        <v>140</v>
      </c>
      <c r="M12" s="15">
        <f t="shared" si="0"/>
        <v>337</v>
      </c>
      <c r="N12" s="18">
        <v>7</v>
      </c>
    </row>
    <row r="13" spans="1:16" ht="71.25" customHeight="1" x14ac:dyDescent="0.25">
      <c r="A13" s="6">
        <v>8</v>
      </c>
      <c r="B13" s="6" t="s">
        <v>119</v>
      </c>
      <c r="C13" s="14" t="s">
        <v>114</v>
      </c>
      <c r="D13" s="9">
        <v>11</v>
      </c>
      <c r="E13" s="6">
        <v>12</v>
      </c>
      <c r="F13" s="7">
        <v>90</v>
      </c>
      <c r="G13" s="6" t="s">
        <v>120</v>
      </c>
      <c r="H13" s="7">
        <v>91</v>
      </c>
      <c r="I13" s="6">
        <v>24</v>
      </c>
      <c r="J13" s="7">
        <v>85</v>
      </c>
      <c r="K13" s="6" t="s">
        <v>195</v>
      </c>
      <c r="L13" s="7">
        <v>68</v>
      </c>
      <c r="M13" s="15">
        <f t="shared" si="0"/>
        <v>334</v>
      </c>
      <c r="N13" s="18">
        <v>8</v>
      </c>
    </row>
    <row r="14" spans="1:16" ht="71.25" customHeight="1" x14ac:dyDescent="0.25">
      <c r="A14" s="6">
        <v>9</v>
      </c>
      <c r="B14" s="6" t="s">
        <v>121</v>
      </c>
      <c r="C14" s="14" t="s">
        <v>114</v>
      </c>
      <c r="D14" s="9">
        <v>11</v>
      </c>
      <c r="E14" s="6">
        <v>12</v>
      </c>
      <c r="F14" s="7">
        <v>90</v>
      </c>
      <c r="G14" s="6" t="s">
        <v>122</v>
      </c>
      <c r="H14" s="7">
        <v>87</v>
      </c>
      <c r="I14" s="6">
        <v>22</v>
      </c>
      <c r="J14" s="7">
        <v>80</v>
      </c>
      <c r="K14" s="6" t="s">
        <v>194</v>
      </c>
      <c r="L14" s="7">
        <v>65</v>
      </c>
      <c r="M14" s="15">
        <f t="shared" si="0"/>
        <v>322</v>
      </c>
      <c r="N14" s="18">
        <v>9</v>
      </c>
    </row>
    <row r="15" spans="1:16" ht="72.75" customHeight="1" x14ac:dyDescent="0.25">
      <c r="A15" s="6">
        <v>10</v>
      </c>
      <c r="B15" s="6" t="s">
        <v>56</v>
      </c>
      <c r="C15" s="14" t="s">
        <v>43</v>
      </c>
      <c r="D15" s="6" t="s">
        <v>186</v>
      </c>
      <c r="E15" s="6">
        <v>12.03</v>
      </c>
      <c r="F15" s="7">
        <v>85</v>
      </c>
      <c r="G15" s="6" t="s">
        <v>57</v>
      </c>
      <c r="H15" s="7">
        <v>70</v>
      </c>
      <c r="I15" s="6">
        <v>25</v>
      </c>
      <c r="J15" s="7">
        <v>87</v>
      </c>
      <c r="K15" s="6" t="s">
        <v>200</v>
      </c>
      <c r="L15" s="7">
        <v>78</v>
      </c>
      <c r="M15" s="15">
        <f t="shared" si="0"/>
        <v>320</v>
      </c>
      <c r="N15" s="18">
        <v>10</v>
      </c>
    </row>
    <row r="16" spans="1:16" ht="51.75" customHeight="1" x14ac:dyDescent="0.25">
      <c r="A16" s="6">
        <v>11</v>
      </c>
      <c r="B16" s="6" t="s">
        <v>156</v>
      </c>
      <c r="C16" s="14" t="s">
        <v>151</v>
      </c>
      <c r="D16" s="9" t="s">
        <v>44</v>
      </c>
      <c r="E16" s="6">
        <v>12.2</v>
      </c>
      <c r="F16" s="7">
        <v>80</v>
      </c>
      <c r="G16" s="6" t="s">
        <v>157</v>
      </c>
      <c r="H16" s="7">
        <v>87</v>
      </c>
      <c r="I16" s="6">
        <v>28</v>
      </c>
      <c r="J16" s="7">
        <v>95</v>
      </c>
      <c r="K16" s="6" t="s">
        <v>164</v>
      </c>
      <c r="L16" s="7">
        <v>57</v>
      </c>
      <c r="M16" s="15">
        <f t="shared" si="0"/>
        <v>319</v>
      </c>
      <c r="N16" s="18">
        <v>11</v>
      </c>
    </row>
    <row r="17" spans="1:14" ht="45.75" customHeight="1" x14ac:dyDescent="0.25">
      <c r="A17" s="6">
        <v>12</v>
      </c>
      <c r="B17" s="6" t="s">
        <v>138</v>
      </c>
      <c r="C17" s="14" t="s">
        <v>133</v>
      </c>
      <c r="D17" s="9" t="s">
        <v>184</v>
      </c>
      <c r="E17" s="6">
        <v>12.8</v>
      </c>
      <c r="F17" s="7">
        <v>58</v>
      </c>
      <c r="G17" s="10" t="s">
        <v>139</v>
      </c>
      <c r="H17" s="7">
        <v>74</v>
      </c>
      <c r="I17" s="6">
        <v>25</v>
      </c>
      <c r="J17" s="7">
        <v>87</v>
      </c>
      <c r="K17" s="11" t="s">
        <v>140</v>
      </c>
      <c r="L17" s="7">
        <v>92</v>
      </c>
      <c r="M17" s="15">
        <f t="shared" si="0"/>
        <v>311</v>
      </c>
      <c r="N17" s="18">
        <v>12</v>
      </c>
    </row>
    <row r="18" spans="1:14" ht="45.75" customHeight="1" x14ac:dyDescent="0.25">
      <c r="A18" s="6">
        <v>13</v>
      </c>
      <c r="B18" s="6" t="s">
        <v>141</v>
      </c>
      <c r="C18" s="14" t="s">
        <v>133</v>
      </c>
      <c r="D18" s="9" t="s">
        <v>183</v>
      </c>
      <c r="E18" s="6">
        <v>12.1</v>
      </c>
      <c r="F18" s="7">
        <v>85</v>
      </c>
      <c r="G18" s="6" t="s">
        <v>142</v>
      </c>
      <c r="H18" s="7">
        <v>71</v>
      </c>
      <c r="I18" s="6">
        <v>24</v>
      </c>
      <c r="J18" s="7">
        <v>85</v>
      </c>
      <c r="K18" s="11" t="s">
        <v>143</v>
      </c>
      <c r="L18" s="7">
        <v>69</v>
      </c>
      <c r="M18" s="15">
        <f t="shared" si="0"/>
        <v>310</v>
      </c>
      <c r="N18" s="18">
        <v>13</v>
      </c>
    </row>
    <row r="19" spans="1:14" ht="44.25" customHeight="1" x14ac:dyDescent="0.25">
      <c r="A19" s="6">
        <v>14</v>
      </c>
      <c r="B19" s="6" t="s">
        <v>144</v>
      </c>
      <c r="C19" s="14" t="s">
        <v>133</v>
      </c>
      <c r="D19" s="9" t="s">
        <v>190</v>
      </c>
      <c r="E19" s="6">
        <v>12.3</v>
      </c>
      <c r="F19" s="7">
        <v>75</v>
      </c>
      <c r="G19" s="6" t="s">
        <v>145</v>
      </c>
      <c r="H19" s="7">
        <v>73</v>
      </c>
      <c r="I19" s="6">
        <v>26</v>
      </c>
      <c r="J19" s="7">
        <v>90</v>
      </c>
      <c r="K19" s="11" t="s">
        <v>146</v>
      </c>
      <c r="L19" s="7">
        <v>71</v>
      </c>
      <c r="M19" s="15">
        <f t="shared" si="0"/>
        <v>309</v>
      </c>
      <c r="N19" s="18">
        <v>14</v>
      </c>
    </row>
    <row r="20" spans="1:14" ht="78" customHeight="1" x14ac:dyDescent="0.25">
      <c r="A20" s="6">
        <v>15</v>
      </c>
      <c r="B20" s="6" t="s">
        <v>158</v>
      </c>
      <c r="C20" s="14" t="s">
        <v>151</v>
      </c>
      <c r="D20" s="11">
        <v>11</v>
      </c>
      <c r="E20" s="6">
        <v>12.2</v>
      </c>
      <c r="F20" s="7">
        <v>80</v>
      </c>
      <c r="G20" s="6" t="s">
        <v>159</v>
      </c>
      <c r="H20" s="7">
        <v>100</v>
      </c>
      <c r="I20" s="6">
        <v>18</v>
      </c>
      <c r="J20" s="7">
        <v>65</v>
      </c>
      <c r="K20" s="6" t="s">
        <v>163</v>
      </c>
      <c r="L20" s="7">
        <v>62</v>
      </c>
      <c r="M20" s="15">
        <f t="shared" si="0"/>
        <v>307</v>
      </c>
      <c r="N20" s="18">
        <v>15</v>
      </c>
    </row>
    <row r="21" spans="1:14" ht="41.25" customHeight="1" x14ac:dyDescent="0.25">
      <c r="A21" s="6">
        <v>16</v>
      </c>
      <c r="B21" s="6" t="s">
        <v>69</v>
      </c>
      <c r="C21" s="14" t="s">
        <v>162</v>
      </c>
      <c r="D21" s="11">
        <v>10</v>
      </c>
      <c r="E21" s="6">
        <v>11.9</v>
      </c>
      <c r="F21" s="7">
        <v>95</v>
      </c>
      <c r="G21" s="6" t="s">
        <v>70</v>
      </c>
      <c r="H21" s="7">
        <v>96</v>
      </c>
      <c r="I21" s="6">
        <v>25</v>
      </c>
      <c r="J21" s="7">
        <v>87</v>
      </c>
      <c r="K21" s="6" t="s">
        <v>182</v>
      </c>
      <c r="L21" s="7">
        <v>20</v>
      </c>
      <c r="M21" s="15">
        <f t="shared" si="0"/>
        <v>298</v>
      </c>
      <c r="N21" s="18">
        <v>16</v>
      </c>
    </row>
    <row r="22" spans="1:14" ht="71.25" customHeight="1" x14ac:dyDescent="0.25">
      <c r="A22" s="6">
        <v>17</v>
      </c>
      <c r="B22" s="6" t="s">
        <v>66</v>
      </c>
      <c r="C22" s="14" t="s">
        <v>209</v>
      </c>
      <c r="D22" s="11">
        <v>11</v>
      </c>
      <c r="E22" s="6">
        <v>12.2</v>
      </c>
      <c r="F22" s="7">
        <v>80</v>
      </c>
      <c r="G22" s="6" t="s">
        <v>35</v>
      </c>
      <c r="H22" s="7">
        <v>84</v>
      </c>
      <c r="I22" s="6">
        <v>28</v>
      </c>
      <c r="J22" s="7">
        <v>95</v>
      </c>
      <c r="K22" s="6" t="s">
        <v>181</v>
      </c>
      <c r="L22" s="7">
        <v>38</v>
      </c>
      <c r="M22" s="15">
        <f t="shared" si="0"/>
        <v>297</v>
      </c>
      <c r="N22" s="18">
        <v>17</v>
      </c>
    </row>
    <row r="23" spans="1:14" ht="59.25" customHeight="1" x14ac:dyDescent="0.25">
      <c r="A23" s="6">
        <v>18</v>
      </c>
      <c r="B23" s="6" t="s">
        <v>123</v>
      </c>
      <c r="C23" s="14" t="s">
        <v>124</v>
      </c>
      <c r="D23" s="11" t="s">
        <v>187</v>
      </c>
      <c r="E23" s="6">
        <v>12.2</v>
      </c>
      <c r="F23" s="7">
        <v>80</v>
      </c>
      <c r="G23" s="6" t="s">
        <v>53</v>
      </c>
      <c r="H23" s="7">
        <v>90</v>
      </c>
      <c r="I23" s="6">
        <v>20</v>
      </c>
      <c r="J23" s="7">
        <v>75</v>
      </c>
      <c r="K23" s="6" t="s">
        <v>177</v>
      </c>
      <c r="L23" s="7">
        <v>51</v>
      </c>
      <c r="M23" s="15">
        <f t="shared" si="0"/>
        <v>296</v>
      </c>
      <c r="N23" s="18">
        <v>18</v>
      </c>
    </row>
    <row r="24" spans="1:14" ht="51.75" customHeight="1" x14ac:dyDescent="0.25">
      <c r="A24" s="6">
        <v>19</v>
      </c>
      <c r="B24" s="6" t="s">
        <v>127</v>
      </c>
      <c r="C24" s="14" t="s">
        <v>124</v>
      </c>
      <c r="D24" s="11" t="s">
        <v>189</v>
      </c>
      <c r="E24" s="6">
        <v>12.3</v>
      </c>
      <c r="F24" s="7">
        <v>75</v>
      </c>
      <c r="G24" s="6" t="s">
        <v>122</v>
      </c>
      <c r="H24" s="7">
        <v>87</v>
      </c>
      <c r="I24" s="6">
        <v>18</v>
      </c>
      <c r="J24" s="7">
        <v>65</v>
      </c>
      <c r="K24" s="6" t="s">
        <v>192</v>
      </c>
      <c r="L24" s="7">
        <v>69</v>
      </c>
      <c r="M24" s="15">
        <f t="shared" si="0"/>
        <v>296</v>
      </c>
      <c r="N24" s="18">
        <v>19</v>
      </c>
    </row>
    <row r="25" spans="1:14" ht="46.5" customHeight="1" x14ac:dyDescent="0.25">
      <c r="A25" s="6">
        <v>20</v>
      </c>
      <c r="B25" s="6" t="s">
        <v>160</v>
      </c>
      <c r="C25" s="14" t="s">
        <v>151</v>
      </c>
      <c r="D25" s="9" t="s">
        <v>44</v>
      </c>
      <c r="E25" s="6">
        <v>12.4</v>
      </c>
      <c r="F25" s="7">
        <v>70</v>
      </c>
      <c r="G25" s="11" t="s">
        <v>161</v>
      </c>
      <c r="H25" s="7">
        <v>98</v>
      </c>
      <c r="I25" s="6">
        <v>18</v>
      </c>
      <c r="J25" s="7">
        <v>65</v>
      </c>
      <c r="K25" s="12" t="s">
        <v>191</v>
      </c>
      <c r="L25" s="7">
        <v>61</v>
      </c>
      <c r="M25" s="15">
        <f t="shared" si="0"/>
        <v>294</v>
      </c>
      <c r="N25" s="18">
        <v>20</v>
      </c>
    </row>
    <row r="26" spans="1:14" ht="52.5" customHeight="1" x14ac:dyDescent="0.25">
      <c r="A26" s="6">
        <v>21</v>
      </c>
      <c r="B26" s="6" t="s">
        <v>29</v>
      </c>
      <c r="C26" s="14" t="s">
        <v>30</v>
      </c>
      <c r="D26" s="6">
        <v>9</v>
      </c>
      <c r="E26" s="6">
        <v>13.5</v>
      </c>
      <c r="F26" s="7">
        <v>35</v>
      </c>
      <c r="G26" s="6" t="s">
        <v>36</v>
      </c>
      <c r="H26" s="7">
        <v>139</v>
      </c>
      <c r="I26" s="6">
        <v>23</v>
      </c>
      <c r="J26" s="7">
        <v>82</v>
      </c>
      <c r="K26" s="6" t="s">
        <v>204</v>
      </c>
      <c r="L26" s="7">
        <v>38</v>
      </c>
      <c r="M26" s="15">
        <f t="shared" si="0"/>
        <v>294</v>
      </c>
      <c r="N26" s="18">
        <v>21</v>
      </c>
    </row>
    <row r="27" spans="1:14" ht="59.25" customHeight="1" x14ac:dyDescent="0.25">
      <c r="A27" s="6">
        <v>22</v>
      </c>
      <c r="B27" s="6" t="s">
        <v>125</v>
      </c>
      <c r="C27" s="14" t="s">
        <v>124</v>
      </c>
      <c r="D27" s="11" t="s">
        <v>185</v>
      </c>
      <c r="E27" s="6">
        <v>12</v>
      </c>
      <c r="F27" s="7">
        <v>90</v>
      </c>
      <c r="G27" s="6" t="s">
        <v>126</v>
      </c>
      <c r="H27" s="7">
        <v>85</v>
      </c>
      <c r="I27" s="6">
        <v>16</v>
      </c>
      <c r="J27" s="7">
        <v>58</v>
      </c>
      <c r="K27" s="6" t="s">
        <v>193</v>
      </c>
      <c r="L27" s="7">
        <v>59</v>
      </c>
      <c r="M27" s="15">
        <f t="shared" si="0"/>
        <v>292</v>
      </c>
      <c r="N27" s="18">
        <v>22</v>
      </c>
    </row>
    <row r="28" spans="1:14" ht="57.75" customHeight="1" x14ac:dyDescent="0.25">
      <c r="A28" s="6">
        <v>23</v>
      </c>
      <c r="B28" s="6" t="s">
        <v>213</v>
      </c>
      <c r="C28" s="26" t="s">
        <v>217</v>
      </c>
      <c r="D28" s="9">
        <v>11</v>
      </c>
      <c r="E28" s="6">
        <v>12.4</v>
      </c>
      <c r="F28" s="7">
        <v>70</v>
      </c>
      <c r="G28" s="6" t="s">
        <v>214</v>
      </c>
      <c r="H28" s="7">
        <v>51</v>
      </c>
      <c r="I28" s="6">
        <v>30</v>
      </c>
      <c r="J28" s="7">
        <v>100</v>
      </c>
      <c r="K28" s="6" t="s">
        <v>215</v>
      </c>
      <c r="L28" s="7">
        <v>68</v>
      </c>
      <c r="M28" s="24">
        <f t="shared" si="0"/>
        <v>289</v>
      </c>
      <c r="N28" s="18">
        <v>23</v>
      </c>
    </row>
    <row r="29" spans="1:14" ht="57" customHeight="1" x14ac:dyDescent="0.25">
      <c r="A29" s="6">
        <v>24</v>
      </c>
      <c r="B29" s="6" t="s">
        <v>71</v>
      </c>
      <c r="C29" s="14" t="s">
        <v>72</v>
      </c>
      <c r="D29" s="9">
        <v>9</v>
      </c>
      <c r="E29" s="6">
        <v>11.5</v>
      </c>
      <c r="F29" s="7">
        <v>115</v>
      </c>
      <c r="G29" s="6" t="s">
        <v>73</v>
      </c>
      <c r="H29" s="7">
        <v>10</v>
      </c>
      <c r="I29" s="6">
        <v>18</v>
      </c>
      <c r="J29" s="7">
        <v>65</v>
      </c>
      <c r="K29" s="6" t="s">
        <v>199</v>
      </c>
      <c r="L29" s="7">
        <v>87</v>
      </c>
      <c r="M29" s="15">
        <f t="shared" si="0"/>
        <v>277</v>
      </c>
      <c r="N29" s="18">
        <v>24</v>
      </c>
    </row>
    <row r="30" spans="1:14" ht="48" customHeight="1" x14ac:dyDescent="0.25">
      <c r="A30" s="6">
        <v>25</v>
      </c>
      <c r="B30" s="6" t="s">
        <v>67</v>
      </c>
      <c r="C30" s="14" t="s">
        <v>162</v>
      </c>
      <c r="D30" s="21">
        <v>11</v>
      </c>
      <c r="E30" s="6">
        <v>12</v>
      </c>
      <c r="F30" s="7">
        <v>90</v>
      </c>
      <c r="G30" s="6" t="s">
        <v>68</v>
      </c>
      <c r="H30" s="7">
        <v>68</v>
      </c>
      <c r="I30" s="6">
        <v>21</v>
      </c>
      <c r="J30" s="7">
        <v>77</v>
      </c>
      <c r="K30" s="6" t="s">
        <v>174</v>
      </c>
      <c r="L30" s="7">
        <v>36</v>
      </c>
      <c r="M30" s="15">
        <f t="shared" si="0"/>
        <v>271</v>
      </c>
      <c r="N30" s="18">
        <v>25</v>
      </c>
    </row>
    <row r="31" spans="1:14" ht="47.25" customHeight="1" x14ac:dyDescent="0.25">
      <c r="A31" s="6">
        <v>26</v>
      </c>
      <c r="B31" s="6" t="s">
        <v>216</v>
      </c>
      <c r="C31" s="26" t="s">
        <v>217</v>
      </c>
      <c r="D31" s="9">
        <v>11</v>
      </c>
      <c r="E31" s="6">
        <v>12.2</v>
      </c>
      <c r="F31" s="7">
        <v>80</v>
      </c>
      <c r="G31" s="6" t="s">
        <v>218</v>
      </c>
      <c r="H31" s="7">
        <v>37</v>
      </c>
      <c r="I31" s="6">
        <v>20</v>
      </c>
      <c r="J31" s="7">
        <v>75</v>
      </c>
      <c r="K31" s="6" t="s">
        <v>197</v>
      </c>
      <c r="L31" s="7">
        <v>75</v>
      </c>
      <c r="M31" s="24">
        <f t="shared" si="0"/>
        <v>267</v>
      </c>
      <c r="N31" s="18">
        <v>26</v>
      </c>
    </row>
    <row r="32" spans="1:14" ht="42" customHeight="1" x14ac:dyDescent="0.25">
      <c r="A32" s="6">
        <v>27</v>
      </c>
      <c r="B32" s="6" t="s">
        <v>92</v>
      </c>
      <c r="C32" s="14" t="s">
        <v>88</v>
      </c>
      <c r="D32" s="9">
        <v>10</v>
      </c>
      <c r="E32" s="6">
        <v>12.21</v>
      </c>
      <c r="F32" s="7">
        <v>75</v>
      </c>
      <c r="G32" s="6" t="s">
        <v>93</v>
      </c>
      <c r="H32" s="7">
        <v>26</v>
      </c>
      <c r="I32" s="6">
        <v>27</v>
      </c>
      <c r="J32" s="7">
        <v>93</v>
      </c>
      <c r="K32" s="6" t="s">
        <v>192</v>
      </c>
      <c r="L32" s="7">
        <v>69</v>
      </c>
      <c r="M32" s="15">
        <f t="shared" si="0"/>
        <v>263</v>
      </c>
      <c r="N32" s="18">
        <v>27</v>
      </c>
    </row>
    <row r="33" spans="1:14" ht="78.75" customHeight="1" x14ac:dyDescent="0.25">
      <c r="A33" s="6">
        <v>28</v>
      </c>
      <c r="B33" s="6" t="s">
        <v>219</v>
      </c>
      <c r="C33" s="26" t="s">
        <v>217</v>
      </c>
      <c r="D33" s="9">
        <v>11</v>
      </c>
      <c r="E33" s="6">
        <v>13</v>
      </c>
      <c r="F33" s="7">
        <v>53</v>
      </c>
      <c r="G33" s="6" t="s">
        <v>220</v>
      </c>
      <c r="H33" s="7">
        <v>55</v>
      </c>
      <c r="I33" s="6">
        <v>22</v>
      </c>
      <c r="J33" s="7">
        <v>80</v>
      </c>
      <c r="K33" s="6" t="s">
        <v>221</v>
      </c>
      <c r="L33" s="7">
        <v>70</v>
      </c>
      <c r="M33" s="24">
        <f t="shared" si="0"/>
        <v>258</v>
      </c>
      <c r="N33" s="18">
        <v>28</v>
      </c>
    </row>
    <row r="34" spans="1:14" ht="72" customHeight="1" x14ac:dyDescent="0.25">
      <c r="A34" s="6">
        <v>29</v>
      </c>
      <c r="B34" s="6" t="s">
        <v>94</v>
      </c>
      <c r="C34" s="14" t="s">
        <v>88</v>
      </c>
      <c r="D34" s="9">
        <v>10</v>
      </c>
      <c r="E34" s="6">
        <v>12.38</v>
      </c>
      <c r="F34" s="7">
        <v>70</v>
      </c>
      <c r="G34" s="6" t="s">
        <v>95</v>
      </c>
      <c r="H34" s="7">
        <v>21</v>
      </c>
      <c r="I34" s="6">
        <v>22</v>
      </c>
      <c r="J34" s="7">
        <v>80</v>
      </c>
      <c r="K34" s="6" t="s">
        <v>197</v>
      </c>
      <c r="L34" s="7">
        <v>75</v>
      </c>
      <c r="M34" s="15">
        <f t="shared" si="0"/>
        <v>246</v>
      </c>
      <c r="N34" s="18">
        <v>29</v>
      </c>
    </row>
    <row r="35" spans="1:14" ht="71.25" customHeight="1" x14ac:dyDescent="0.25">
      <c r="A35" s="6">
        <v>30</v>
      </c>
      <c r="B35" s="6" t="s">
        <v>31</v>
      </c>
      <c r="C35" s="14" t="s">
        <v>32</v>
      </c>
      <c r="D35" s="6">
        <v>11</v>
      </c>
      <c r="E35" s="6">
        <v>13.1</v>
      </c>
      <c r="F35" s="7">
        <v>50</v>
      </c>
      <c r="G35" s="6" t="s">
        <v>37</v>
      </c>
      <c r="H35" s="7">
        <v>81</v>
      </c>
      <c r="I35" s="6">
        <v>19</v>
      </c>
      <c r="J35" s="7">
        <v>70</v>
      </c>
      <c r="K35" s="6" t="s">
        <v>203</v>
      </c>
      <c r="L35" s="7">
        <v>44</v>
      </c>
      <c r="M35" s="15">
        <f t="shared" si="0"/>
        <v>245</v>
      </c>
      <c r="N35" s="18">
        <v>30</v>
      </c>
    </row>
    <row r="36" spans="1:14" ht="75.75" customHeight="1" x14ac:dyDescent="0.25">
      <c r="A36" s="6">
        <v>31</v>
      </c>
      <c r="B36" s="6" t="s">
        <v>74</v>
      </c>
      <c r="C36" s="14" t="s">
        <v>75</v>
      </c>
      <c r="D36" s="9">
        <v>9</v>
      </c>
      <c r="E36" s="6">
        <v>12.8</v>
      </c>
      <c r="F36" s="7">
        <v>58</v>
      </c>
      <c r="G36" s="6" t="s">
        <v>76</v>
      </c>
      <c r="H36" s="7">
        <v>9</v>
      </c>
      <c r="I36" s="6">
        <v>14</v>
      </c>
      <c r="J36" s="7">
        <v>50</v>
      </c>
      <c r="K36" s="6" t="s">
        <v>198</v>
      </c>
      <c r="L36" s="7">
        <v>76</v>
      </c>
      <c r="M36" s="15">
        <f t="shared" si="0"/>
        <v>193</v>
      </c>
      <c r="N36" s="18">
        <v>31</v>
      </c>
    </row>
    <row r="37" spans="1:14" ht="79.5" customHeight="1" x14ac:dyDescent="0.25">
      <c r="A37" s="6">
        <v>32</v>
      </c>
      <c r="B37" s="6" t="s">
        <v>77</v>
      </c>
      <c r="C37" s="14" t="s">
        <v>75</v>
      </c>
      <c r="D37" s="9">
        <v>9</v>
      </c>
      <c r="E37" s="6">
        <v>12.8</v>
      </c>
      <c r="F37" s="7">
        <v>58</v>
      </c>
      <c r="G37" s="6" t="s">
        <v>78</v>
      </c>
      <c r="H37" s="7">
        <v>5</v>
      </c>
      <c r="I37" s="6">
        <v>13</v>
      </c>
      <c r="J37" s="7">
        <v>45</v>
      </c>
      <c r="K37" s="6" t="s">
        <v>194</v>
      </c>
      <c r="L37" s="7">
        <v>65</v>
      </c>
      <c r="M37" s="15">
        <f t="shared" si="0"/>
        <v>173</v>
      </c>
      <c r="N37" s="18">
        <v>32</v>
      </c>
    </row>
    <row r="38" spans="1:14" ht="90" x14ac:dyDescent="0.25">
      <c r="A38" s="6">
        <v>33</v>
      </c>
      <c r="B38" s="6" t="s">
        <v>103</v>
      </c>
      <c r="C38" s="20" t="s">
        <v>97</v>
      </c>
      <c r="D38" s="9">
        <v>9</v>
      </c>
      <c r="E38" s="6">
        <v>15</v>
      </c>
      <c r="F38" s="7">
        <v>13</v>
      </c>
      <c r="G38" s="6" t="s">
        <v>104</v>
      </c>
      <c r="H38" s="7">
        <v>13</v>
      </c>
      <c r="I38" s="6">
        <v>15</v>
      </c>
      <c r="J38" s="7">
        <v>55</v>
      </c>
      <c r="K38" s="21" t="s">
        <v>65</v>
      </c>
      <c r="L38" s="7">
        <v>5</v>
      </c>
      <c r="M38" s="15">
        <f t="shared" si="0"/>
        <v>86</v>
      </c>
      <c r="N38" s="25">
        <v>33</v>
      </c>
    </row>
    <row r="39" spans="1:14" ht="90" x14ac:dyDescent="0.25">
      <c r="A39" s="6">
        <v>34</v>
      </c>
      <c r="B39" s="6" t="s">
        <v>100</v>
      </c>
      <c r="C39" s="20" t="s">
        <v>97</v>
      </c>
      <c r="D39" s="9">
        <v>9</v>
      </c>
      <c r="E39" s="6">
        <v>15.2</v>
      </c>
      <c r="F39" s="7">
        <v>11</v>
      </c>
      <c r="G39" s="6" t="s">
        <v>101</v>
      </c>
      <c r="H39" s="7">
        <v>0</v>
      </c>
      <c r="I39" s="6">
        <v>14</v>
      </c>
      <c r="J39" s="7">
        <v>50</v>
      </c>
      <c r="K39" s="21" t="s">
        <v>102</v>
      </c>
      <c r="L39" s="7">
        <v>10</v>
      </c>
      <c r="M39" s="15">
        <f t="shared" si="0"/>
        <v>71</v>
      </c>
      <c r="N39" s="25">
        <v>34</v>
      </c>
    </row>
    <row r="40" spans="1:14" ht="90" x14ac:dyDescent="0.25">
      <c r="A40" s="6">
        <v>35</v>
      </c>
      <c r="B40" s="6" t="s">
        <v>98</v>
      </c>
      <c r="C40" s="20" t="s">
        <v>97</v>
      </c>
      <c r="D40" s="9">
        <v>9</v>
      </c>
      <c r="E40" s="6">
        <v>15</v>
      </c>
      <c r="F40" s="7">
        <v>13</v>
      </c>
      <c r="G40" s="21" t="s">
        <v>99</v>
      </c>
      <c r="H40" s="7">
        <v>2</v>
      </c>
      <c r="I40" s="6">
        <v>10</v>
      </c>
      <c r="J40" s="7">
        <v>30</v>
      </c>
      <c r="K40" s="6" t="s">
        <v>196</v>
      </c>
      <c r="L40" s="7">
        <v>15</v>
      </c>
      <c r="M40" s="15">
        <f t="shared" si="0"/>
        <v>60</v>
      </c>
      <c r="N40" s="25">
        <v>35</v>
      </c>
    </row>
  </sheetData>
  <sortState ref="B6:M40">
    <sortCondition descending="1" ref="M6:M40"/>
  </sortState>
  <mergeCells count="10">
    <mergeCell ref="I4:J4"/>
    <mergeCell ref="K4:L4"/>
    <mergeCell ref="C4:C5"/>
    <mergeCell ref="A1:N2"/>
    <mergeCell ref="A3:N3"/>
    <mergeCell ref="A4:A5"/>
    <mergeCell ref="B4:B5"/>
    <mergeCell ref="D4:D5"/>
    <mergeCell ref="E4:F4"/>
    <mergeCell ref="G4:H4"/>
  </mergeCells>
  <pageMargins left="0.7" right="0.7" top="0.75" bottom="0.75" header="0.3" footer="0.3"/>
  <pageSetup paperSize="9" scale="60" fitToHeight="0" orientation="portrait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девушки</vt:lpstr>
      <vt:lpstr>юноши</vt:lpstr>
      <vt:lpstr>девушки!Область_печати</vt:lpstr>
      <vt:lpstr>юноши!Область_печати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2019-10-30T08:17:25Z</dcterms:modified>
</cp:coreProperties>
</file>